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<sst xmlns="http://schemas.openxmlformats.org/spreadsheetml/2006/main" count="80" uniqueCount="64">
  <si>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RECEIPTS</t>
  </si>
  <si>
    <t>PAYMENTS</t>
  </si>
  <si>
    <t>To pening balance</t>
  </si>
  <si>
    <t>Cash at Bank</t>
  </si>
  <si>
    <t>To Grant  A/c</t>
  </si>
  <si>
    <t>To Bank Interest  A/c</t>
  </si>
  <si>
    <t>Total Rs.</t>
  </si>
  <si>
    <t xml:space="preserve">     Rs.    P.</t>
  </si>
  <si>
    <t>NIL</t>
  </si>
  <si>
    <t xml:space="preserve"> </t>
  </si>
  <si>
    <r>
      <t>SOCIETY FOR WOMEN IN RURAL DEVELOPMENT</t>
    </r>
    <r>
      <rPr>
        <sz val="10"/>
        <rFont val="Arial"/>
        <family val="0"/>
      </rPr>
      <t xml:space="preserve">
</t>
    </r>
    <r>
      <rPr>
        <sz val="12"/>
        <rFont val="Arial"/>
        <family val="2"/>
      </rPr>
      <t>Regd. No.- S/69263 of 1991- 92
Vill- Kushar, P.O.- Pulsita, Dist.- Purba Medinipur, W.B.</t>
    </r>
  </si>
  <si>
    <t>2) 10 School sheds rent</t>
  </si>
  <si>
    <t>Nil</t>
  </si>
  <si>
    <t xml:space="preserve">  Rs.      P.</t>
  </si>
  <si>
    <t>Cash &amp; Bank</t>
  </si>
  <si>
    <t>A.      Fixed Cost</t>
  </si>
  <si>
    <t>2. Black board</t>
  </si>
  <si>
    <t>3. School bag</t>
  </si>
  <si>
    <t>B. Recurring Cost</t>
  </si>
  <si>
    <t xml:space="preserve">     Shoes</t>
  </si>
  <si>
    <t xml:space="preserve">     Socks</t>
  </si>
  <si>
    <t xml:space="preserve">     Water bottle</t>
  </si>
  <si>
    <t xml:space="preserve">1)  School dress </t>
  </si>
  <si>
    <t xml:space="preserve">    Floor mats</t>
  </si>
  <si>
    <t xml:space="preserve">   Trunk</t>
  </si>
  <si>
    <t xml:space="preserve">   Lock &amp; key</t>
  </si>
  <si>
    <t xml:space="preserve">   Water filter</t>
  </si>
  <si>
    <t xml:space="preserve">   Drawing books</t>
  </si>
  <si>
    <t xml:space="preserve">   Slate</t>
  </si>
  <si>
    <t xml:space="preserve">   Books</t>
  </si>
  <si>
    <t xml:space="preserve">   Exercise khata</t>
  </si>
  <si>
    <t xml:space="preserve">  Chart</t>
  </si>
  <si>
    <t xml:space="preserve">  Chalk, duster, pencil etc.</t>
  </si>
  <si>
    <t xml:space="preserve"> 3) Salary for one part-time </t>
  </si>
  <si>
    <t xml:space="preserve"> 5) Medicines</t>
  </si>
  <si>
    <t xml:space="preserve"> 7) Parents teachers meeting</t>
  </si>
  <si>
    <t>By closing balance</t>
  </si>
  <si>
    <t>Cash and Bank</t>
  </si>
  <si>
    <t>Project : Balwadi Elementary Education of 10 Balwadi Centres</t>
  </si>
  <si>
    <t>Rs.    P.</t>
  </si>
  <si>
    <t>Quantity</t>
  </si>
  <si>
    <t>340 pcs.</t>
  </si>
  <si>
    <t>10 pcs.</t>
  </si>
  <si>
    <t>1360 pcs.</t>
  </si>
  <si>
    <t>60 pcs.</t>
  </si>
  <si>
    <t xml:space="preserve">   (on to prevent drop-out children)</t>
  </si>
  <si>
    <t xml:space="preserve">     and cultural events</t>
  </si>
  <si>
    <t xml:space="preserve"> 9) Games &amp; sports, Examinaion,</t>
  </si>
  <si>
    <t>10) Miscellaneous Exp.</t>
  </si>
  <si>
    <t>To loan Ac</t>
  </si>
  <si>
    <t>( from General fund )</t>
  </si>
  <si>
    <t xml:space="preserve">Received from  </t>
  </si>
  <si>
    <t xml:space="preserve">ASHA For Education, </t>
  </si>
  <si>
    <t xml:space="preserve">  San Francisco </t>
  </si>
  <si>
    <t xml:space="preserve"> 1) Salary of two field monitor(Oct - Feb) </t>
  </si>
  <si>
    <t xml:space="preserve"> 2) 10 Teachers salary( Oct - Feb) </t>
  </si>
  <si>
    <t xml:space="preserve">     Accountant( Oct - Feb) </t>
  </si>
  <si>
    <t xml:space="preserve"> 4) Health check-ups( Doc's salary Nov- Feb) </t>
  </si>
  <si>
    <t xml:space="preserve"> 6) 10 School sheds rent (Oct -Feb) </t>
  </si>
  <si>
    <t xml:space="preserve"> 8) Workshop Exp.</t>
  </si>
  <si>
    <t xml:space="preserve">(from local individuals) </t>
  </si>
  <si>
    <t>20Pcs</t>
  </si>
  <si>
    <t xml:space="preserve">   Water Jug </t>
  </si>
  <si>
    <t>RECEIPTS AND PAYMENTS ACCOUNTS FOR THE PERIOD 
ENDED FROM 1st  October. 2009 TO 31st March, 2010.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</si>
</sst>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2" fontId="8" fillId="0" borderId="3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2" fontId="8" fillId="0" borderId="5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/>
    </xf>
    <xf numFmtId="4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2" xfId="0" applyFont="1" applyFill="1" applyBorder="1" applyAlignment="1">
      <alignment/>
    </xf>
    <xf numFmtId="2" fontId="8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2" fontId="7" fillId="0" borderId="2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28">
      <selection activeCell="H6" sqref="H6"/>
    </sheetView>
  </sheetViews>
  <sheetFormatPr defaultColWidth="9.140625" defaultRowHeight="12.75"/>
  <cols>
    <col min="1" max="1" width="23.00390625" style="0" customWidth="1"/>
    <col min="2" max="2" width="11.00390625" style="0" customWidth="1"/>
    <col min="3" max="3" width="32.421875" style="0" customWidth="1"/>
    <col min="4" max="4" width="9.7109375" style="0" customWidth="1"/>
    <col min="5" max="5" width="10.8515625" style="0" customWidth="1"/>
    <col min="6" max="6" width="10.57421875" style="0" customWidth="1"/>
  </cols>
  <sheetData>
    <row r="1" spans="1:7" ht="12.75" customHeight="1">
      <c r="A1" s="29" t="s">
        <v>10</v>
      </c>
      <c r="B1" s="29"/>
      <c r="C1" s="29"/>
      <c r="D1" s="29"/>
      <c r="E1" s="29"/>
      <c r="F1" s="29"/>
      <c r="G1" s="22"/>
    </row>
    <row r="2" spans="1:7" ht="12.75" customHeight="1">
      <c r="A2" s="29"/>
      <c r="B2" s="29"/>
      <c r="C2" s="29"/>
      <c r="D2" s="29"/>
      <c r="E2" s="29"/>
      <c r="F2" s="29"/>
      <c r="G2" s="22"/>
    </row>
    <row r="3" spans="1:7" ht="24" customHeight="1">
      <c r="A3" s="29"/>
      <c r="B3" s="29"/>
      <c r="C3" s="29"/>
      <c r="D3" s="29"/>
      <c r="E3" s="29"/>
      <c r="F3" s="29"/>
      <c r="G3" s="22"/>
    </row>
    <row r="4" spans="1:7" ht="24" customHeight="1">
      <c r="A4" s="24"/>
      <c r="B4" s="24"/>
      <c r="C4" s="24"/>
      <c r="D4" s="24"/>
      <c r="E4" s="24"/>
      <c r="F4" s="24"/>
      <c r="G4" s="22"/>
    </row>
    <row r="5" spans="1:7" ht="24" customHeight="1">
      <c r="A5" s="31" t="s">
        <v>38</v>
      </c>
      <c r="B5" s="31"/>
      <c r="C5" s="31"/>
      <c r="D5" s="31"/>
      <c r="E5" s="31"/>
      <c r="F5" s="31"/>
      <c r="G5" s="22"/>
    </row>
    <row r="6" spans="1:7" ht="24" customHeight="1">
      <c r="A6" s="24"/>
      <c r="B6" s="24"/>
      <c r="C6" s="24"/>
      <c r="D6" s="24"/>
      <c r="E6" s="24"/>
      <c r="F6" s="24"/>
      <c r="G6" s="22"/>
    </row>
    <row r="7" spans="1:6" ht="15.75" customHeight="1">
      <c r="A7" s="31" t="s">
        <v>63</v>
      </c>
      <c r="B7" s="31"/>
      <c r="C7" s="31"/>
      <c r="D7" s="31"/>
      <c r="E7" s="31"/>
      <c r="F7" s="31"/>
    </row>
    <row r="8" spans="1:6" ht="15.75" customHeight="1">
      <c r="A8" s="31"/>
      <c r="B8" s="31"/>
      <c r="C8" s="31"/>
      <c r="D8" s="31"/>
      <c r="E8" s="31"/>
      <c r="F8" s="31"/>
    </row>
    <row r="11" spans="1:14" ht="18" customHeight="1">
      <c r="A11" s="2" t="s">
        <v>0</v>
      </c>
      <c r="B11" s="12" t="s">
        <v>13</v>
      </c>
      <c r="C11" s="2" t="s">
        <v>1</v>
      </c>
      <c r="D11" s="2" t="s">
        <v>40</v>
      </c>
      <c r="E11" s="11" t="s">
        <v>7</v>
      </c>
      <c r="F11" s="11" t="s">
        <v>39</v>
      </c>
      <c r="I11" s="29"/>
      <c r="J11" s="29"/>
      <c r="K11" s="30"/>
      <c r="L11" s="30"/>
      <c r="M11" s="30"/>
      <c r="N11" s="30"/>
    </row>
    <row r="12" spans="1:14" ht="15">
      <c r="A12" s="20"/>
      <c r="B12" s="21"/>
      <c r="C12" s="9"/>
      <c r="D12" s="9"/>
      <c r="E12" s="21"/>
      <c r="F12" s="21"/>
      <c r="I12" s="30"/>
      <c r="J12" s="30"/>
      <c r="K12" s="30"/>
      <c r="L12" s="30"/>
      <c r="M12" s="30"/>
      <c r="N12" s="30"/>
    </row>
    <row r="13" spans="1:14" ht="15">
      <c r="A13" s="3"/>
      <c r="B13" s="3"/>
      <c r="C13" s="17" t="s">
        <v>15</v>
      </c>
      <c r="D13" s="17"/>
      <c r="E13" s="3"/>
      <c r="F13" s="3"/>
      <c r="I13" s="30"/>
      <c r="J13" s="30"/>
      <c r="K13" s="30"/>
      <c r="L13" s="30"/>
      <c r="M13" s="30"/>
      <c r="N13" s="30"/>
    </row>
    <row r="14" spans="1:6" ht="14.25">
      <c r="A14" s="3" t="s">
        <v>2</v>
      </c>
      <c r="B14" s="8"/>
      <c r="C14" s="3" t="s">
        <v>22</v>
      </c>
      <c r="D14" s="3" t="s">
        <v>41</v>
      </c>
      <c r="E14" s="15">
        <v>30600</v>
      </c>
      <c r="F14" s="4"/>
    </row>
    <row r="15" spans="1:6" ht="14.25">
      <c r="A15" s="3"/>
      <c r="B15" s="8"/>
      <c r="C15" s="3" t="s">
        <v>19</v>
      </c>
      <c r="D15" s="3" t="s">
        <v>41</v>
      </c>
      <c r="E15" s="15">
        <v>30600</v>
      </c>
      <c r="F15" s="4"/>
    </row>
    <row r="16" spans="1:6" ht="15">
      <c r="A16" s="3" t="s">
        <v>14</v>
      </c>
      <c r="B16" s="23" t="s">
        <v>12</v>
      </c>
      <c r="C16" s="3" t="s">
        <v>20</v>
      </c>
      <c r="D16" s="3" t="s">
        <v>41</v>
      </c>
      <c r="E16" s="15">
        <v>5100</v>
      </c>
      <c r="F16" s="4"/>
    </row>
    <row r="17" spans="1:6" ht="14.25" customHeight="1" hidden="1">
      <c r="A17" s="3" t="s">
        <v>3</v>
      </c>
      <c r="B17" s="13" t="s">
        <v>8</v>
      </c>
      <c r="C17" s="5" t="s">
        <v>11</v>
      </c>
      <c r="D17" s="5"/>
      <c r="E17" s="15">
        <v>60000</v>
      </c>
      <c r="F17" s="4">
        <v>20000</v>
      </c>
    </row>
    <row r="18" spans="1:6" ht="15" thickBot="1">
      <c r="A18" s="3"/>
      <c r="B18" s="8"/>
      <c r="C18" s="5" t="s">
        <v>21</v>
      </c>
      <c r="D18" s="5" t="s">
        <v>41</v>
      </c>
      <c r="E18" s="18">
        <v>13600</v>
      </c>
      <c r="F18" s="15">
        <f>E18+E16+E15+E14</f>
        <v>79900</v>
      </c>
    </row>
    <row r="19" spans="1:6" ht="14.25">
      <c r="A19" s="3"/>
      <c r="B19" s="8"/>
      <c r="C19" s="5"/>
      <c r="D19" s="5"/>
      <c r="E19" s="1"/>
      <c r="F19" s="4"/>
    </row>
    <row r="20" spans="1:6" ht="14.25">
      <c r="A20" s="3" t="s">
        <v>4</v>
      </c>
      <c r="B20" s="14">
        <v>264475</v>
      </c>
      <c r="C20" s="5" t="s">
        <v>16</v>
      </c>
      <c r="D20" s="5" t="s">
        <v>42</v>
      </c>
      <c r="E20" s="15">
        <v>6000</v>
      </c>
      <c r="F20" s="4"/>
    </row>
    <row r="21" spans="1:6" ht="14.25">
      <c r="A21" s="3" t="s">
        <v>51</v>
      </c>
      <c r="B21" s="4"/>
      <c r="C21" s="5" t="s">
        <v>23</v>
      </c>
      <c r="D21" s="5" t="s">
        <v>61</v>
      </c>
      <c r="E21" s="15">
        <v>5000</v>
      </c>
      <c r="F21" s="4"/>
    </row>
    <row r="22" spans="1:6" ht="14.25">
      <c r="A22" s="27" t="s">
        <v>52</v>
      </c>
      <c r="B22" s="4"/>
      <c r="C22" s="5" t="s">
        <v>24</v>
      </c>
      <c r="D22" s="5" t="s">
        <v>42</v>
      </c>
      <c r="E22" s="15">
        <v>7500</v>
      </c>
      <c r="F22" s="4"/>
    </row>
    <row r="23" spans="1:6" ht="14.25">
      <c r="A23" s="5" t="s">
        <v>53</v>
      </c>
      <c r="B23" s="4"/>
      <c r="C23" s="5" t="s">
        <v>25</v>
      </c>
      <c r="D23" s="5" t="s">
        <v>42</v>
      </c>
      <c r="E23" s="15">
        <v>500</v>
      </c>
      <c r="F23" s="4"/>
    </row>
    <row r="24" spans="1:7" ht="14.25">
      <c r="A24" s="3"/>
      <c r="B24" s="4"/>
      <c r="C24" s="5" t="s">
        <v>26</v>
      </c>
      <c r="D24" s="5" t="s">
        <v>42</v>
      </c>
      <c r="E24" s="15">
        <v>4000</v>
      </c>
      <c r="F24" s="4"/>
      <c r="G24" t="s">
        <v>9</v>
      </c>
    </row>
    <row r="25" spans="1:6" ht="15" thickBot="1">
      <c r="A25" s="5"/>
      <c r="B25" s="4"/>
      <c r="C25" s="5" t="s">
        <v>62</v>
      </c>
      <c r="D25" s="5" t="s">
        <v>42</v>
      </c>
      <c r="E25" s="18">
        <v>500</v>
      </c>
      <c r="F25" s="4">
        <f>E25+E24+E23+E22+E21+E20</f>
        <v>23500</v>
      </c>
    </row>
    <row r="26" spans="1:6" ht="14.25">
      <c r="A26" s="3"/>
      <c r="B26" s="4"/>
      <c r="C26" s="5"/>
      <c r="D26" s="5"/>
      <c r="E26" s="15"/>
      <c r="F26" s="4"/>
    </row>
    <row r="27" spans="1:6" ht="14.25">
      <c r="A27" s="3"/>
      <c r="B27" s="4"/>
      <c r="C27" s="5" t="s">
        <v>17</v>
      </c>
      <c r="D27" s="5" t="s">
        <v>41</v>
      </c>
      <c r="E27" s="15">
        <v>20400</v>
      </c>
      <c r="F27" s="4"/>
    </row>
    <row r="28" spans="1:9" ht="14.25">
      <c r="A28" s="5" t="s">
        <v>5</v>
      </c>
      <c r="B28" s="4">
        <v>1200</v>
      </c>
      <c r="C28" s="5" t="s">
        <v>28</v>
      </c>
      <c r="D28" s="5" t="s">
        <v>41</v>
      </c>
      <c r="E28" s="15">
        <v>5100</v>
      </c>
      <c r="F28" s="4"/>
      <c r="I28" t="s">
        <v>9</v>
      </c>
    </row>
    <row r="29" spans="1:6" ht="14.25">
      <c r="A29" s="3"/>
      <c r="B29" s="4"/>
      <c r="C29" s="5" t="s">
        <v>29</v>
      </c>
      <c r="D29" s="5" t="s">
        <v>43</v>
      </c>
      <c r="E29" s="15">
        <v>6800</v>
      </c>
      <c r="F29" s="4"/>
    </row>
    <row r="30" spans="1:6" ht="14.25">
      <c r="A30" s="3"/>
      <c r="B30" s="4"/>
      <c r="C30" s="5" t="s">
        <v>27</v>
      </c>
      <c r="D30" s="5" t="s">
        <v>41</v>
      </c>
      <c r="E30" s="15">
        <v>4080</v>
      </c>
      <c r="F30" s="4"/>
    </row>
    <row r="31" spans="1:6" ht="14.25">
      <c r="A31" s="3"/>
      <c r="B31" s="4"/>
      <c r="C31" s="5" t="s">
        <v>30</v>
      </c>
      <c r="D31" s="5" t="s">
        <v>41</v>
      </c>
      <c r="E31" s="15">
        <v>2720</v>
      </c>
      <c r="F31" s="4"/>
    </row>
    <row r="32" spans="1:6" ht="14.25">
      <c r="A32" s="3" t="s">
        <v>49</v>
      </c>
      <c r="B32" s="4">
        <v>16315</v>
      </c>
      <c r="C32" s="3" t="s">
        <v>31</v>
      </c>
      <c r="D32" s="3" t="s">
        <v>44</v>
      </c>
      <c r="E32" s="15">
        <v>2100</v>
      </c>
      <c r="F32" s="4"/>
    </row>
    <row r="33" spans="1:6" ht="15" thickBot="1">
      <c r="A33" s="3" t="s">
        <v>50</v>
      </c>
      <c r="B33" s="4"/>
      <c r="C33" s="3" t="s">
        <v>32</v>
      </c>
      <c r="D33" s="3"/>
      <c r="E33" s="18">
        <v>5634</v>
      </c>
      <c r="F33" s="4">
        <f>E33+E32+E31+E30+E29+E28+E27</f>
        <v>46834</v>
      </c>
    </row>
    <row r="34" spans="1:6" ht="14.25">
      <c r="A34" s="3"/>
      <c r="B34" s="4"/>
      <c r="C34" s="3"/>
      <c r="D34" s="3"/>
      <c r="E34" s="15"/>
      <c r="F34" s="4"/>
    </row>
    <row r="35" spans="1:6" ht="15">
      <c r="A35" s="3"/>
      <c r="B35" s="4"/>
      <c r="C35" s="17" t="s">
        <v>18</v>
      </c>
      <c r="D35" s="17"/>
      <c r="E35" s="15"/>
      <c r="F35" s="4"/>
    </row>
    <row r="36" spans="1:6" ht="14.25">
      <c r="A36" s="3" t="s">
        <v>49</v>
      </c>
      <c r="B36" s="4"/>
      <c r="C36" s="5" t="s">
        <v>54</v>
      </c>
      <c r="D36" s="5"/>
      <c r="E36" s="15"/>
      <c r="F36" s="4">
        <v>12500</v>
      </c>
    </row>
    <row r="37" spans="1:6" ht="14.25">
      <c r="A37" s="3" t="s">
        <v>60</v>
      </c>
      <c r="B37" s="4">
        <v>20000</v>
      </c>
      <c r="C37" s="5" t="s">
        <v>55</v>
      </c>
      <c r="D37" s="5"/>
      <c r="E37" s="15"/>
      <c r="F37" s="4">
        <v>50000</v>
      </c>
    </row>
    <row r="38" spans="1:6" ht="14.25">
      <c r="A38" s="3"/>
      <c r="B38" s="4"/>
      <c r="C38" s="5" t="s">
        <v>33</v>
      </c>
      <c r="D38" s="5"/>
      <c r="E38" s="15"/>
      <c r="F38" s="4">
        <v>7500</v>
      </c>
    </row>
    <row r="39" spans="1:6" ht="14.25">
      <c r="A39" s="3"/>
      <c r="C39" s="5" t="s">
        <v>56</v>
      </c>
      <c r="D39" s="5"/>
      <c r="E39" s="15"/>
      <c r="F39" s="4"/>
    </row>
    <row r="40" spans="1:6" ht="14.25">
      <c r="A40" s="3"/>
      <c r="B40" s="4"/>
      <c r="C40" s="5" t="s">
        <v>57</v>
      </c>
      <c r="D40" s="5"/>
      <c r="E40" s="15"/>
      <c r="F40" s="4">
        <v>12000</v>
      </c>
    </row>
    <row r="41" spans="1:6" ht="14.25">
      <c r="A41" s="3"/>
      <c r="B41" s="4"/>
      <c r="C41" s="3" t="s">
        <v>34</v>
      </c>
      <c r="D41" s="3"/>
      <c r="E41" s="15"/>
      <c r="F41" s="4">
        <v>2860</v>
      </c>
    </row>
    <row r="42" spans="1:6" ht="14.25">
      <c r="A42" s="3"/>
      <c r="B42" s="4"/>
      <c r="C42" s="5" t="s">
        <v>58</v>
      </c>
      <c r="D42" s="5"/>
      <c r="E42" s="15"/>
      <c r="F42" s="4">
        <v>25000</v>
      </c>
    </row>
    <row r="43" spans="1:6" ht="14.25">
      <c r="A43" s="3"/>
      <c r="B43" s="4"/>
      <c r="C43" s="3" t="s">
        <v>35</v>
      </c>
      <c r="D43" s="3"/>
      <c r="E43" s="15"/>
      <c r="F43" s="4">
        <v>6340</v>
      </c>
    </row>
    <row r="44" spans="1:6" ht="14.25">
      <c r="A44" s="3"/>
      <c r="B44" s="4"/>
      <c r="C44" s="3"/>
      <c r="D44" s="3"/>
      <c r="E44" s="15"/>
      <c r="F44" s="4"/>
    </row>
    <row r="45" spans="1:6" ht="14.25">
      <c r="A45" s="3"/>
      <c r="B45" s="4"/>
      <c r="C45" s="3" t="s">
        <v>59</v>
      </c>
      <c r="D45" s="3"/>
      <c r="E45" s="15"/>
      <c r="F45" s="4">
        <v>16340</v>
      </c>
    </row>
    <row r="46" spans="1:6" ht="14.25">
      <c r="A46" s="3"/>
      <c r="B46" s="4"/>
      <c r="C46" s="3" t="s">
        <v>45</v>
      </c>
      <c r="D46" s="3"/>
      <c r="E46" s="15"/>
      <c r="F46" s="4"/>
    </row>
    <row r="47" spans="1:6" ht="14.25">
      <c r="A47" s="3"/>
      <c r="B47" s="4"/>
      <c r="C47" s="3" t="s">
        <v>47</v>
      </c>
      <c r="D47" s="3"/>
      <c r="E47" s="15"/>
      <c r="F47" s="4">
        <v>17830</v>
      </c>
    </row>
    <row r="48" spans="1:6" ht="14.25">
      <c r="A48" s="3"/>
      <c r="B48" s="4"/>
      <c r="C48" s="25" t="s">
        <v>46</v>
      </c>
      <c r="D48" s="3"/>
      <c r="E48" s="15"/>
      <c r="F48" s="4"/>
    </row>
    <row r="49" spans="1:6" ht="14.25">
      <c r="A49" s="3"/>
      <c r="B49" s="4"/>
      <c r="C49" s="3" t="s">
        <v>48</v>
      </c>
      <c r="D49" s="3"/>
      <c r="E49" s="15"/>
      <c r="F49" s="4">
        <v>1386</v>
      </c>
    </row>
    <row r="50" spans="1:10" ht="15">
      <c r="A50" s="3"/>
      <c r="B50" s="4"/>
      <c r="C50" s="17" t="s">
        <v>36</v>
      </c>
      <c r="D50" s="17"/>
      <c r="E50" s="15"/>
      <c r="F50" s="4"/>
      <c r="J50" t="s">
        <v>9</v>
      </c>
    </row>
    <row r="51" spans="1:6" ht="14.25">
      <c r="A51" s="10"/>
      <c r="B51" s="6"/>
      <c r="C51" s="10" t="s">
        <v>37</v>
      </c>
      <c r="D51" s="10"/>
      <c r="E51" s="16"/>
      <c r="F51" s="26" t="s">
        <v>8</v>
      </c>
    </row>
    <row r="52" spans="1:6" ht="15">
      <c r="A52" s="2" t="s">
        <v>6</v>
      </c>
      <c r="B52" s="28">
        <f>SUM(B19:B38)</f>
        <v>301990</v>
      </c>
      <c r="C52" s="2" t="s">
        <v>6</v>
      </c>
      <c r="D52" s="2"/>
      <c r="E52" s="7"/>
      <c r="F52" s="19">
        <f>F49+F47+F45+F43+F42+F41+F40+F38+F37+F36+F33+F25+F18</f>
        <v>301990</v>
      </c>
    </row>
  </sheetData>
  <mergeCells count="4">
    <mergeCell ref="I11:N13"/>
    <mergeCell ref="A7:F8"/>
    <mergeCell ref="A1:F3"/>
    <mergeCell ref="A5:F5"/>
  </mergeCells>
  <printOptions/>
  <pageMargins left="0.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NABARUN</cp:lastModifiedBy>
  <cp:lastPrinted>2010-04-22T05:20:09Z</cp:lastPrinted>
  <dcterms:created xsi:type="dcterms:W3CDTF">1996-10-14T23:33:28Z</dcterms:created>
  <dcterms:modified xsi:type="dcterms:W3CDTF">2010-04-22T05:40:39Z</dcterms:modified>
  <cp:category/>
  <cp:version/>
  <cp:contentType/>
  <cp:contentStatus/>
</cp:coreProperties>
</file>