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8955" activeTab="1"/>
  </bookViews>
  <sheets>
    <sheet name="Sheet1" sheetId="1" r:id="rId1"/>
    <sheet name="ASHA Budget" sheetId="2" r:id="rId2"/>
  </sheets>
  <definedNames/>
  <calcPr fullCalcOnLoad="1"/>
</workbook>
</file>

<file path=xl/sharedStrings.xml><?xml version="1.0" encoding="utf-8"?>
<sst xmlns="http://schemas.openxmlformats.org/spreadsheetml/2006/main" count="83" uniqueCount="53">
  <si>
    <t xml:space="preserve">Proposed Budget for </t>
  </si>
  <si>
    <t>"Education &amp; Training Programme for Deprived Mentally Challenged Children"</t>
  </si>
  <si>
    <t>Item</t>
  </si>
  <si>
    <t>Category</t>
  </si>
  <si>
    <t>Unit cost</t>
  </si>
  <si>
    <t>Unit</t>
  </si>
  <si>
    <t>Total</t>
  </si>
  <si>
    <t>Revised Budget (VIBHA)</t>
  </si>
  <si>
    <t>Comments</t>
  </si>
  <si>
    <t>Project Manager (1)</t>
  </si>
  <si>
    <t>General</t>
  </si>
  <si>
    <t>Voc. Tra.</t>
  </si>
  <si>
    <t>CBR</t>
  </si>
  <si>
    <t>Speech and Physio therapist (1)</t>
  </si>
  <si>
    <t>School</t>
  </si>
  <si>
    <t>Special educator (2)</t>
  </si>
  <si>
    <t>Assistant teacher (3)</t>
  </si>
  <si>
    <t>IEC Material (pamphlets etc)</t>
  </si>
  <si>
    <t>information, education and communication (IEC), reaches more than 25000 people in the district</t>
  </si>
  <si>
    <t>Awareness program (community mobilization)</t>
  </si>
  <si>
    <t>sensitize community to needs and attention of mentally challenged children</t>
  </si>
  <si>
    <t>Awareness program (neo-natal, post-natal and pre-natal)</t>
  </si>
  <si>
    <t>sensitize parents on prenatal, neonatal and postnatal care and various causes of mental retardation</t>
  </si>
  <si>
    <t>for the school, teaching aids and textbooks etc.</t>
  </si>
  <si>
    <t>Quarterly newsletter</t>
  </si>
  <si>
    <t>Medicine</t>
  </si>
  <si>
    <t>CBR, School</t>
  </si>
  <si>
    <t>For The Period ( 1st August 2010 to 31st July 2011)</t>
  </si>
  <si>
    <t>Budget Note: 1) For medicine we have made liasion with Red cross society and their medical team is providing regular visits and medical services to our children. So we will purchase essential medicine for the children</t>
  </si>
  <si>
    <t>CBR Worker (2)</t>
  </si>
  <si>
    <t>Field travel &amp; motorcycle maintenance (2)</t>
  </si>
  <si>
    <t>Line item</t>
  </si>
  <si>
    <t>Vocational Teacher (1)</t>
  </si>
  <si>
    <t xml:space="preserve">Stationary and postage </t>
  </si>
  <si>
    <t xml:space="preserve">Audit fees </t>
  </si>
  <si>
    <t xml:space="preserve">Miscellaneous </t>
  </si>
  <si>
    <t>2) As per todays need salary have been increased to keep qualified and experieneced staff</t>
  </si>
  <si>
    <t>S#</t>
  </si>
  <si>
    <t>Previous Unit Cost</t>
  </si>
  <si>
    <t>Proposed Unit Cost</t>
  </si>
  <si>
    <t>Proposed Budget (ASHA)</t>
  </si>
  <si>
    <t>month</t>
  </si>
  <si>
    <t>SSA (Sarve Shiksha Abhiyan) is paying 9000  to 10000 salary to special educators hence, to sustain the staff this raised is required.</t>
  </si>
  <si>
    <t>year</t>
  </si>
  <si>
    <t>program</t>
  </si>
  <si>
    <t xml:space="preserve">Teaching materials </t>
  </si>
  <si>
    <t>Exposure visit to children (2)</t>
  </si>
  <si>
    <t>Utilities (Electricity and water)</t>
  </si>
  <si>
    <t xml:space="preserve">Budget for </t>
  </si>
  <si>
    <t xml:space="preserve"> "Education &amp; Training Programme for Deprived Mentally Challenged Children"</t>
  </si>
  <si>
    <r>
      <t>For The Period ( 1</t>
    </r>
    <r>
      <rPr>
        <b/>
        <vertAlign val="superscript"/>
        <sz val="10"/>
        <color indexed="8"/>
        <rFont val="Bookman Old Style"/>
        <family val="1"/>
      </rPr>
      <t>st</t>
    </r>
    <r>
      <rPr>
        <b/>
        <sz val="10"/>
        <color indexed="8"/>
        <rFont val="Bookman Old Style"/>
        <family val="1"/>
      </rPr>
      <t xml:space="preserve"> August 2010 to 31</t>
    </r>
    <r>
      <rPr>
        <b/>
        <vertAlign val="superscript"/>
        <sz val="10"/>
        <color indexed="8"/>
        <rFont val="Bookman Old Style"/>
        <family val="1"/>
      </rPr>
      <t>st</t>
    </r>
    <r>
      <rPr>
        <b/>
        <sz val="10"/>
        <color indexed="8"/>
        <rFont val="Bookman Old Style"/>
        <family val="1"/>
      </rPr>
      <t xml:space="preserve"> July 2011)</t>
    </r>
  </si>
  <si>
    <t>Supported by : ASHA FOR EDUCATION</t>
  </si>
  <si>
    <t>Accountant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</si>
</sst>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sz val="9"/>
      <color indexed="8"/>
      <name val="Bookman Old Style"/>
      <family val="1"/>
    </font>
    <font>
      <b/>
      <sz val="13"/>
      <color indexed="8"/>
      <name val="Bookman Old Style"/>
      <family val="1"/>
    </font>
    <font>
      <sz val="8"/>
      <name val="Arial"/>
      <family val="0"/>
    </font>
    <font>
      <b/>
      <sz val="8"/>
      <name val="Arial"/>
      <family val="0"/>
    </font>
    <font>
      <b/>
      <sz val="11"/>
      <color indexed="8"/>
      <name val="Bookman Old Style"/>
      <family val="1"/>
    </font>
    <font>
      <b/>
      <sz val="10"/>
      <color indexed="8"/>
      <name val="Bookman Old Style"/>
      <family val="1"/>
    </font>
    <font>
      <b/>
      <vertAlign val="superscript"/>
      <sz val="10"/>
      <color indexed="8"/>
      <name val="Bookman Old Style"/>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8">
    <xf numFmtId="0" fontId="0" fillId="0" borderId="0" xfId="0" applyAlignment="1">
      <alignment/>
    </xf>
    <xf numFmtId="0" fontId="2" fillId="0" borderId="0" xfId="0" applyFont="1" applyAlignment="1">
      <alignment/>
    </xf>
    <xf numFmtId="0" fontId="3" fillId="0" borderId="10" xfId="0" applyFont="1" applyBorder="1" applyAlignment="1">
      <alignment horizontal="center"/>
    </xf>
    <xf numFmtId="0" fontId="4" fillId="0" borderId="10" xfId="0" applyFont="1" applyBorder="1" applyAlignment="1">
      <alignment horizontal="center" wrapText="1"/>
    </xf>
    <xf numFmtId="0" fontId="4" fillId="0" borderId="10" xfId="0" applyFont="1" applyFill="1" applyBorder="1" applyAlignment="1">
      <alignment horizontal="center" wrapText="1"/>
    </xf>
    <xf numFmtId="0" fontId="3" fillId="0" borderId="10" xfId="0" applyFont="1" applyBorder="1" applyAlignment="1">
      <alignment horizontal="center" wrapText="1"/>
    </xf>
    <xf numFmtId="0" fontId="3" fillId="0" borderId="10" xfId="0" applyFont="1" applyBorder="1" applyAlignment="1">
      <alignment horizontal="right"/>
    </xf>
    <xf numFmtId="0" fontId="3" fillId="0" borderId="10" xfId="0" applyFont="1" applyBorder="1" applyAlignment="1">
      <alignment/>
    </xf>
    <xf numFmtId="0" fontId="3" fillId="0" borderId="10" xfId="0" applyFont="1" applyFill="1" applyBorder="1" applyAlignment="1">
      <alignment horizontal="right"/>
    </xf>
    <xf numFmtId="0" fontId="3" fillId="0" borderId="10" xfId="0" applyFont="1" applyFill="1" applyBorder="1" applyAlignment="1">
      <alignment/>
    </xf>
    <xf numFmtId="0" fontId="3" fillId="0" borderId="10" xfId="0" applyFont="1" applyBorder="1" applyAlignment="1">
      <alignment/>
    </xf>
    <xf numFmtId="0" fontId="4" fillId="0" borderId="10" xfId="0" applyFont="1" applyFill="1" applyBorder="1" applyAlignment="1">
      <alignment horizontal="right"/>
    </xf>
    <xf numFmtId="0" fontId="4" fillId="0" borderId="10" xfId="0" applyFont="1" applyFill="1" applyBorder="1" applyAlignment="1">
      <alignment/>
    </xf>
    <xf numFmtId="0" fontId="3" fillId="0" borderId="0" xfId="0" applyFont="1" applyAlignment="1">
      <alignment/>
    </xf>
    <xf numFmtId="0" fontId="8" fillId="0" borderId="0" xfId="0" applyFont="1" applyAlignment="1">
      <alignment/>
    </xf>
    <xf numFmtId="0" fontId="1" fillId="0" borderId="10" xfId="0" applyFont="1" applyBorder="1" applyAlignment="1">
      <alignment horizontal="center"/>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33" borderId="10" xfId="0" applyFont="1" applyFill="1" applyBorder="1" applyAlignment="1">
      <alignment horizontal="center"/>
    </xf>
    <xf numFmtId="0" fontId="3" fillId="0" borderId="14" xfId="0" applyFont="1" applyFill="1" applyBorder="1" applyAlignment="1">
      <alignment horizontal="left" wrapText="1"/>
    </xf>
    <xf numFmtId="0" fontId="3" fillId="0" borderId="15" xfId="0" applyFont="1" applyFill="1" applyBorder="1" applyAlignment="1">
      <alignment horizontal="left" wrapText="1"/>
    </xf>
    <xf numFmtId="0" fontId="3" fillId="0" borderId="0" xfId="0" applyFont="1" applyAlignment="1">
      <alignment horizontal="left"/>
    </xf>
    <xf numFmtId="0" fontId="5" fillId="0" borderId="0" xfId="0" applyFont="1" applyAlignment="1">
      <alignment horizontal="center"/>
    </xf>
    <xf numFmtId="0" fontId="5" fillId="0" borderId="0" xfId="0" applyFont="1" applyAlignment="1">
      <alignment horizontal="center" wrapText="1"/>
    </xf>
    <xf numFmtId="0" fontId="6" fillId="0" borderId="0" xfId="0" applyFont="1" applyBorder="1" applyAlignment="1">
      <alignment horizontal="center" wrapText="1"/>
    </xf>
    <xf numFmtId="0" fontId="2" fillId="0" borderId="16" xfId="0" applyFont="1" applyBorder="1" applyAlignment="1">
      <alignment horizontal="center"/>
    </xf>
    <xf numFmtId="0" fontId="8" fillId="0" borderId="15"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8"/>
  <sheetViews>
    <sheetView zoomScale="115" zoomScaleNormal="115" zoomScalePageLayoutView="0" workbookViewId="0" topLeftCell="A1">
      <selection activeCell="B2" sqref="B2:G2"/>
    </sheetView>
  </sheetViews>
  <sheetFormatPr defaultColWidth="9.140625" defaultRowHeight="12.75"/>
  <cols>
    <col min="1" max="1" width="2.8515625" style="0" bestFit="1" customWidth="1"/>
    <col min="2" max="2" width="22.28125" style="0" customWidth="1"/>
    <col min="3" max="3" width="12.140625" style="0" customWidth="1"/>
    <col min="4" max="4" width="9.140625" style="0" customWidth="1"/>
    <col min="5" max="5" width="5.8515625" style="0" customWidth="1"/>
    <col min="6" max="6" width="9.140625" style="0" customWidth="1"/>
    <col min="7" max="7" width="10.140625" style="0" customWidth="1"/>
  </cols>
  <sheetData>
    <row r="1" spans="2:7" ht="12.75">
      <c r="B1" s="15" t="s">
        <v>0</v>
      </c>
      <c r="C1" s="15"/>
      <c r="D1" s="15"/>
      <c r="E1" s="15"/>
      <c r="F1" s="15"/>
      <c r="G1" s="15"/>
    </row>
    <row r="2" spans="1:7" ht="28.5" customHeight="1">
      <c r="A2" s="1"/>
      <c r="B2" s="16" t="s">
        <v>1</v>
      </c>
      <c r="C2" s="17"/>
      <c r="D2" s="17"/>
      <c r="E2" s="17"/>
      <c r="F2" s="17"/>
      <c r="G2" s="18"/>
    </row>
    <row r="3" spans="2:7" ht="12.75">
      <c r="B3" s="19" t="s">
        <v>27</v>
      </c>
      <c r="C3" s="19"/>
      <c r="D3" s="19"/>
      <c r="E3" s="19"/>
      <c r="F3" s="19"/>
      <c r="G3" s="19"/>
    </row>
    <row r="4" spans="1:7" ht="33.75">
      <c r="A4" s="2" t="s">
        <v>31</v>
      </c>
      <c r="B4" s="3" t="s">
        <v>2</v>
      </c>
      <c r="C4" s="3" t="s">
        <v>3</v>
      </c>
      <c r="D4" s="3" t="s">
        <v>4</v>
      </c>
      <c r="E4" s="3" t="s">
        <v>5</v>
      </c>
      <c r="F4" s="3" t="s">
        <v>6</v>
      </c>
      <c r="G4" s="3" t="s">
        <v>7</v>
      </c>
    </row>
    <row r="5" spans="1:7" ht="12.75">
      <c r="A5" s="2">
        <v>1</v>
      </c>
      <c r="B5" s="5" t="s">
        <v>9</v>
      </c>
      <c r="C5" s="5" t="s">
        <v>10</v>
      </c>
      <c r="D5" s="6">
        <v>12000</v>
      </c>
      <c r="E5" s="2">
        <v>12</v>
      </c>
      <c r="F5" s="7">
        <f>D5*E5</f>
        <v>144000</v>
      </c>
      <c r="G5" s="7">
        <v>144000</v>
      </c>
    </row>
    <row r="6" spans="1:7" ht="12.75">
      <c r="A6" s="2">
        <v>2</v>
      </c>
      <c r="B6" s="5" t="s">
        <v>32</v>
      </c>
      <c r="C6" s="5" t="s">
        <v>11</v>
      </c>
      <c r="D6" s="6">
        <v>5000</v>
      </c>
      <c r="E6" s="2">
        <v>12</v>
      </c>
      <c r="F6" s="7">
        <f>D6*E6</f>
        <v>60000</v>
      </c>
      <c r="G6" s="6">
        <v>60000</v>
      </c>
    </row>
    <row r="7" spans="1:7" ht="12.75">
      <c r="A7" s="2">
        <v>3</v>
      </c>
      <c r="B7" s="5" t="s">
        <v>52</v>
      </c>
      <c r="C7" s="5" t="s">
        <v>10</v>
      </c>
      <c r="D7" s="6">
        <v>7000</v>
      </c>
      <c r="E7" s="2">
        <v>12</v>
      </c>
      <c r="F7" s="7">
        <v>84000</v>
      </c>
      <c r="G7" s="6">
        <v>84000</v>
      </c>
    </row>
    <row r="8" spans="1:7" ht="12.75">
      <c r="A8" s="2">
        <v>4</v>
      </c>
      <c r="B8" s="5" t="s">
        <v>29</v>
      </c>
      <c r="C8" s="5" t="s">
        <v>12</v>
      </c>
      <c r="D8" s="6">
        <v>8000</v>
      </c>
      <c r="E8" s="2">
        <v>24</v>
      </c>
      <c r="F8" s="7">
        <f>D8*E8</f>
        <v>192000</v>
      </c>
      <c r="G8" s="6">
        <v>192000</v>
      </c>
    </row>
    <row r="9" spans="1:7" ht="22.5">
      <c r="A9" s="2">
        <v>5</v>
      </c>
      <c r="B9" s="5" t="s">
        <v>13</v>
      </c>
      <c r="C9" s="5" t="s">
        <v>14</v>
      </c>
      <c r="D9" s="6">
        <v>10000</v>
      </c>
      <c r="E9" s="2">
        <v>12</v>
      </c>
      <c r="F9" s="7">
        <f aca="true" t="shared" si="0" ref="F6:F15">D9*E9</f>
        <v>120000</v>
      </c>
      <c r="G9" s="7">
        <v>120000</v>
      </c>
    </row>
    <row r="10" spans="1:7" ht="22.5">
      <c r="A10" s="2">
        <v>6</v>
      </c>
      <c r="B10" s="5" t="s">
        <v>30</v>
      </c>
      <c r="C10" s="5" t="s">
        <v>12</v>
      </c>
      <c r="D10" s="6">
        <v>1500</v>
      </c>
      <c r="E10" s="2">
        <v>48</v>
      </c>
      <c r="F10" s="7">
        <v>36000</v>
      </c>
      <c r="G10" s="6">
        <v>36000</v>
      </c>
    </row>
    <row r="11" spans="1:7" ht="12.75">
      <c r="A11" s="2">
        <v>7</v>
      </c>
      <c r="B11" s="5" t="s">
        <v>24</v>
      </c>
      <c r="C11" s="5" t="s">
        <v>10</v>
      </c>
      <c r="D11" s="6">
        <v>7000</v>
      </c>
      <c r="E11" s="2">
        <v>4</v>
      </c>
      <c r="F11" s="7">
        <f t="shared" si="0"/>
        <v>28000</v>
      </c>
      <c r="G11" s="6">
        <v>28000</v>
      </c>
    </row>
    <row r="12" spans="1:7" ht="12.75">
      <c r="A12" s="2">
        <v>8</v>
      </c>
      <c r="B12" s="5" t="s">
        <v>25</v>
      </c>
      <c r="C12" s="5" t="s">
        <v>26</v>
      </c>
      <c r="D12" s="6">
        <v>1000</v>
      </c>
      <c r="E12" s="2">
        <v>12</v>
      </c>
      <c r="F12" s="7">
        <f t="shared" si="0"/>
        <v>12000</v>
      </c>
      <c r="G12" s="6">
        <v>12000</v>
      </c>
    </row>
    <row r="13" spans="1:7" ht="12.75">
      <c r="A13" s="2">
        <v>9</v>
      </c>
      <c r="B13" s="5" t="s">
        <v>33</v>
      </c>
      <c r="C13" s="5" t="s">
        <v>10</v>
      </c>
      <c r="D13" s="6">
        <v>2000</v>
      </c>
      <c r="E13" s="2">
        <v>12</v>
      </c>
      <c r="F13" s="7">
        <f t="shared" si="0"/>
        <v>24000</v>
      </c>
      <c r="G13" s="6">
        <v>24000</v>
      </c>
    </row>
    <row r="14" spans="1:7" ht="12.75">
      <c r="A14" s="2">
        <v>10</v>
      </c>
      <c r="B14" s="5" t="s">
        <v>34</v>
      </c>
      <c r="C14" s="5" t="s">
        <v>10</v>
      </c>
      <c r="D14" s="6">
        <v>10000</v>
      </c>
      <c r="E14" s="2">
        <v>1</v>
      </c>
      <c r="F14" s="7">
        <f t="shared" si="0"/>
        <v>10000</v>
      </c>
      <c r="G14" s="6">
        <v>10000</v>
      </c>
    </row>
    <row r="15" spans="1:7" ht="12.75">
      <c r="A15" s="2">
        <v>11</v>
      </c>
      <c r="B15" s="5" t="s">
        <v>35</v>
      </c>
      <c r="C15" s="5" t="s">
        <v>10</v>
      </c>
      <c r="D15" s="6">
        <v>2000</v>
      </c>
      <c r="E15" s="2">
        <v>12</v>
      </c>
      <c r="F15" s="7">
        <f t="shared" si="0"/>
        <v>24000</v>
      </c>
      <c r="G15" s="6">
        <v>24000</v>
      </c>
    </row>
    <row r="16" spans="1:7" ht="12.75">
      <c r="A16" s="10"/>
      <c r="B16" s="4" t="s">
        <v>6</v>
      </c>
      <c r="C16" s="10"/>
      <c r="D16" s="11">
        <f>SUM(D5:D15)</f>
        <v>65500</v>
      </c>
      <c r="E16" s="10"/>
      <c r="F16" s="12">
        <f>SUM(F5:F15)</f>
        <v>734000</v>
      </c>
      <c r="G16" s="11">
        <f>SUM(G5:G15)</f>
        <v>734000</v>
      </c>
    </row>
    <row r="17" spans="2:7" ht="22.5" customHeight="1">
      <c r="B17" s="20" t="s">
        <v>28</v>
      </c>
      <c r="C17" s="21"/>
      <c r="D17" s="21"/>
      <c r="E17" s="21"/>
      <c r="F17" s="21"/>
      <c r="G17" s="21"/>
    </row>
    <row r="18" spans="2:7" ht="12.75">
      <c r="B18" s="22" t="s">
        <v>36</v>
      </c>
      <c r="C18" s="22"/>
      <c r="D18" s="22"/>
      <c r="E18" s="22"/>
      <c r="F18" s="22"/>
      <c r="G18" s="22"/>
    </row>
  </sheetData>
  <sheetProtection/>
  <mergeCells count="5">
    <mergeCell ref="B1:G1"/>
    <mergeCell ref="B2:G2"/>
    <mergeCell ref="B3:G3"/>
    <mergeCell ref="B17:G17"/>
    <mergeCell ref="B18:G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17"/>
  <sheetViews>
    <sheetView tabSelected="1" zoomScale="115" zoomScaleNormal="115" zoomScalePageLayoutView="0" workbookViewId="0" topLeftCell="A1">
      <selection activeCell="G17" sqref="G17"/>
    </sheetView>
  </sheetViews>
  <sheetFormatPr defaultColWidth="9.140625" defaultRowHeight="12.75"/>
  <cols>
    <col min="1" max="1" width="4.7109375" style="0" customWidth="1"/>
    <col min="2" max="2" width="18.8515625" style="0" customWidth="1"/>
    <col min="3" max="4" width="8.140625" style="0" bestFit="1" customWidth="1"/>
    <col min="5" max="5" width="8.7109375" style="0" bestFit="1" customWidth="1"/>
    <col min="6" max="6" width="6.7109375" style="0" bestFit="1" customWidth="1"/>
    <col min="7" max="7" width="12.421875" style="0" bestFit="1" customWidth="1"/>
    <col min="8" max="8" width="36.140625" style="0" customWidth="1"/>
  </cols>
  <sheetData>
    <row r="2" spans="2:8" ht="15">
      <c r="B2" s="23" t="s">
        <v>48</v>
      </c>
      <c r="C2" s="23"/>
      <c r="D2" s="23"/>
      <c r="E2" s="23"/>
      <c r="F2" s="23"/>
      <c r="G2" s="23"/>
      <c r="H2" s="23"/>
    </row>
    <row r="3" spans="2:8" ht="15">
      <c r="B3" s="24" t="s">
        <v>49</v>
      </c>
      <c r="C3" s="24"/>
      <c r="D3" s="24"/>
      <c r="E3" s="24"/>
      <c r="F3" s="24"/>
      <c r="G3" s="24"/>
      <c r="H3" s="24"/>
    </row>
    <row r="4" spans="2:8" ht="12.75">
      <c r="B4" s="25" t="s">
        <v>50</v>
      </c>
      <c r="C4" s="25"/>
      <c r="D4" s="25"/>
      <c r="E4" s="25"/>
      <c r="F4" s="25"/>
      <c r="G4" s="25"/>
      <c r="H4" s="25"/>
    </row>
    <row r="5" spans="2:8" ht="16.5">
      <c r="B5" s="26" t="s">
        <v>51</v>
      </c>
      <c r="C5" s="26"/>
      <c r="D5" s="26"/>
      <c r="E5" s="26"/>
      <c r="F5" s="26"/>
      <c r="G5" s="26"/>
      <c r="H5" s="26"/>
    </row>
    <row r="6" spans="1:8" s="13" customFormat="1" ht="22.5">
      <c r="A6" s="2" t="s">
        <v>37</v>
      </c>
      <c r="B6" s="3" t="s">
        <v>2</v>
      </c>
      <c r="C6" s="3" t="s">
        <v>3</v>
      </c>
      <c r="D6" s="3" t="s">
        <v>38</v>
      </c>
      <c r="E6" s="3" t="s">
        <v>39</v>
      </c>
      <c r="F6" s="3" t="s">
        <v>5</v>
      </c>
      <c r="G6" s="4" t="s">
        <v>40</v>
      </c>
      <c r="H6" s="3" t="s">
        <v>8</v>
      </c>
    </row>
    <row r="7" spans="1:8" s="13" customFormat="1" ht="33.75">
      <c r="A7" s="2">
        <v>1</v>
      </c>
      <c r="B7" s="5" t="s">
        <v>29</v>
      </c>
      <c r="C7" s="5" t="s">
        <v>12</v>
      </c>
      <c r="D7" s="6">
        <v>8000</v>
      </c>
      <c r="E7" s="6">
        <v>10000</v>
      </c>
      <c r="F7" s="2" t="s">
        <v>41</v>
      </c>
      <c r="G7" s="8">
        <v>240000</v>
      </c>
      <c r="H7" s="5" t="s">
        <v>42</v>
      </c>
    </row>
    <row r="8" spans="1:8" s="13" customFormat="1" ht="11.25">
      <c r="A8" s="2">
        <v>2</v>
      </c>
      <c r="B8" s="5" t="s">
        <v>15</v>
      </c>
      <c r="C8" s="5" t="s">
        <v>14</v>
      </c>
      <c r="D8" s="6">
        <v>8000</v>
      </c>
      <c r="E8" s="6">
        <v>10000</v>
      </c>
      <c r="F8" s="2" t="s">
        <v>41</v>
      </c>
      <c r="G8" s="9">
        <v>240000</v>
      </c>
      <c r="H8" s="5"/>
    </row>
    <row r="9" spans="1:8" s="13" customFormat="1" ht="11.25">
      <c r="A9" s="2">
        <v>3</v>
      </c>
      <c r="B9" s="5" t="s">
        <v>16</v>
      </c>
      <c r="C9" s="5" t="s">
        <v>14</v>
      </c>
      <c r="D9" s="6">
        <v>4000</v>
      </c>
      <c r="E9" s="6">
        <v>4500</v>
      </c>
      <c r="F9" s="2" t="s">
        <v>41</v>
      </c>
      <c r="G9" s="9">
        <v>162000</v>
      </c>
      <c r="H9" s="5"/>
    </row>
    <row r="10" spans="1:8" s="13" customFormat="1" ht="22.5">
      <c r="A10" s="2">
        <v>4</v>
      </c>
      <c r="B10" s="5" t="s">
        <v>30</v>
      </c>
      <c r="C10" s="5" t="s">
        <v>12</v>
      </c>
      <c r="D10" s="6">
        <v>2000</v>
      </c>
      <c r="E10" s="6">
        <v>2000</v>
      </c>
      <c r="F10" s="2" t="s">
        <v>41</v>
      </c>
      <c r="G10" s="8">
        <v>48000</v>
      </c>
      <c r="H10" s="5"/>
    </row>
    <row r="11" spans="1:8" s="13" customFormat="1" ht="22.5">
      <c r="A11" s="2">
        <v>5</v>
      </c>
      <c r="B11" s="5" t="s">
        <v>17</v>
      </c>
      <c r="C11" s="5" t="s">
        <v>12</v>
      </c>
      <c r="D11" s="6">
        <v>20000</v>
      </c>
      <c r="E11" s="6">
        <v>20000</v>
      </c>
      <c r="F11" s="2" t="s">
        <v>43</v>
      </c>
      <c r="G11" s="8">
        <v>20000</v>
      </c>
      <c r="H11" s="5" t="s">
        <v>18</v>
      </c>
    </row>
    <row r="12" spans="1:8" s="13" customFormat="1" ht="22.5">
      <c r="A12" s="2">
        <v>6</v>
      </c>
      <c r="B12" s="5" t="s">
        <v>19</v>
      </c>
      <c r="C12" s="5" t="s">
        <v>12</v>
      </c>
      <c r="D12" s="6">
        <v>10000</v>
      </c>
      <c r="E12" s="6">
        <v>10000</v>
      </c>
      <c r="F12" s="2" t="s">
        <v>44</v>
      </c>
      <c r="G12" s="8">
        <v>20000</v>
      </c>
      <c r="H12" s="5" t="s">
        <v>20</v>
      </c>
    </row>
    <row r="13" spans="1:8" s="13" customFormat="1" ht="33.75">
      <c r="A13" s="2">
        <v>7</v>
      </c>
      <c r="B13" s="5" t="s">
        <v>21</v>
      </c>
      <c r="C13" s="5" t="s">
        <v>12</v>
      </c>
      <c r="D13" s="6">
        <v>15000</v>
      </c>
      <c r="E13" s="6">
        <v>15000</v>
      </c>
      <c r="F13" s="2" t="s">
        <v>44</v>
      </c>
      <c r="G13" s="8">
        <v>15000</v>
      </c>
      <c r="H13" s="5" t="s">
        <v>22</v>
      </c>
    </row>
    <row r="14" spans="1:8" s="13" customFormat="1" ht="11.25">
      <c r="A14" s="2">
        <v>8</v>
      </c>
      <c r="B14" s="5" t="s">
        <v>45</v>
      </c>
      <c r="C14" s="5" t="s">
        <v>14</v>
      </c>
      <c r="D14" s="6">
        <v>2000</v>
      </c>
      <c r="E14" s="6">
        <v>2000</v>
      </c>
      <c r="F14" s="2" t="s">
        <v>41</v>
      </c>
      <c r="G14" s="8">
        <v>24000</v>
      </c>
      <c r="H14" s="5" t="s">
        <v>23</v>
      </c>
    </row>
    <row r="15" spans="1:8" s="13" customFormat="1" ht="22.5">
      <c r="A15" s="2">
        <v>9</v>
      </c>
      <c r="B15" s="5" t="s">
        <v>46</v>
      </c>
      <c r="C15" s="5" t="s">
        <v>14</v>
      </c>
      <c r="D15" s="6">
        <v>10000</v>
      </c>
      <c r="E15" s="6">
        <v>10000</v>
      </c>
      <c r="F15" s="2" t="s">
        <v>43</v>
      </c>
      <c r="G15" s="8">
        <v>20000</v>
      </c>
      <c r="H15" s="5"/>
    </row>
    <row r="16" spans="1:8" s="13" customFormat="1" ht="22.5">
      <c r="A16" s="2">
        <v>10</v>
      </c>
      <c r="B16" s="5" t="s">
        <v>47</v>
      </c>
      <c r="C16" s="5" t="s">
        <v>10</v>
      </c>
      <c r="D16" s="6">
        <v>1000</v>
      </c>
      <c r="E16" s="6">
        <v>1000</v>
      </c>
      <c r="F16" s="2" t="s">
        <v>41</v>
      </c>
      <c r="G16" s="8">
        <v>12000</v>
      </c>
      <c r="H16" s="5"/>
    </row>
    <row r="17" spans="1:7" ht="12.75">
      <c r="A17" s="14"/>
      <c r="B17" s="27" t="s">
        <v>6</v>
      </c>
      <c r="C17" s="27"/>
      <c r="D17" s="27"/>
      <c r="E17" s="27"/>
      <c r="F17" s="27"/>
      <c r="G17" s="14">
        <f>SUM(G7:G16)</f>
        <v>801000</v>
      </c>
    </row>
  </sheetData>
  <sheetProtection/>
  <mergeCells count="5">
    <mergeCell ref="B2:H2"/>
    <mergeCell ref="B3:H3"/>
    <mergeCell ref="B4:H4"/>
    <mergeCell ref="B5:H5"/>
    <mergeCell ref="B17:F17"/>
  </mergeCells>
  <printOptions/>
  <pageMargins left="0.75" right="0.75" top="1" bottom="1" header="0.5" footer="0.5"/>
  <pageSetup horizontalDpi="300" verticalDpi="300" orientation="portrait" r:id="rId3"/>
  <legacyDrawing r:id="rId2"/>
  <oleObjects>
    <oleObject progId="CDraw5" shapeId="61852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 ram</dc:creator>
  <cp:keywords/>
  <dc:description/>
  <cp:lastModifiedBy>prangan</cp:lastModifiedBy>
  <dcterms:created xsi:type="dcterms:W3CDTF">2009-09-14T07:19:46Z</dcterms:created>
  <dcterms:modified xsi:type="dcterms:W3CDTF">2010-09-18T07:55:12Z</dcterms:modified>
  <cp:category/>
  <cp:version/>
  <cp:contentType/>
  <cp:contentStatus/>
</cp:coreProperties>
</file>