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E7"/>
  <c r="E6"/>
  <c r="F6" s="1"/>
  <c r="E8"/>
  <c r="F8" s="1"/>
  <c r="F13"/>
  <c r="E5"/>
  <c r="F5" s="1"/>
  <c r="G9" l="1"/>
  <c r="G14"/>
  <c r="G23" l="1"/>
</calcChain>
</file>

<file path=xl/sharedStrings.xml><?xml version="1.0" encoding="utf-8"?>
<sst xmlns="http://schemas.openxmlformats.org/spreadsheetml/2006/main" count="20" uniqueCount="19">
  <si>
    <t>No.</t>
  </si>
  <si>
    <t>P.M.</t>
  </si>
  <si>
    <t>P.A.</t>
  </si>
  <si>
    <t>Project Coordinator</t>
  </si>
  <si>
    <t>Recreational Material</t>
  </si>
  <si>
    <t>Scholastic supplies</t>
  </si>
  <si>
    <t>Sub Total</t>
  </si>
  <si>
    <t>Grand Total</t>
  </si>
  <si>
    <t>Item</t>
  </si>
  <si>
    <t>Rate /  P.M.</t>
  </si>
  <si>
    <t xml:space="preserve">Programmes </t>
  </si>
  <si>
    <t>Head Total INR</t>
  </si>
  <si>
    <t xml:space="preserve">Medical emergency </t>
  </si>
  <si>
    <t>Programme Manpower</t>
  </si>
  <si>
    <t>Study Class Teachers</t>
  </si>
  <si>
    <t xml:space="preserve">Prerana Budget for ESP Falkland Rd. 2011 </t>
  </si>
  <si>
    <t>Visiting Counselor</t>
  </si>
  <si>
    <t>Outreach worker</t>
  </si>
  <si>
    <t>Rupees Ten Lac Sixty Six   Thousand Only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</si>
</sst>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b/>
      <i/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pane ySplit="2" topLeftCell="A3" activePane="bottomLeft" state="frozen"/>
      <selection pane="bottomLeft" activeCell="G20" sqref="G20"/>
    </sheetView>
  </sheetViews>
  <sheetFormatPr defaultRowHeight="29.25" customHeight="1"/>
  <cols>
    <col min="1" max="1" width="5.5703125" style="3" customWidth="1"/>
    <col min="2" max="2" width="31.28515625" style="2" customWidth="1"/>
    <col min="3" max="3" width="5" style="3" customWidth="1"/>
    <col min="4" max="4" width="9.28515625" style="2" customWidth="1"/>
    <col min="5" max="5" width="8.140625" style="3" customWidth="1"/>
    <col min="6" max="6" width="11" style="3" customWidth="1"/>
    <col min="7" max="7" width="11" style="2" customWidth="1"/>
    <col min="8" max="8" width="21.140625" style="2" customWidth="1"/>
    <col min="9" max="9" width="7.85546875" style="3" customWidth="1"/>
    <col min="10" max="10" width="7.42578125" style="3" customWidth="1"/>
    <col min="11" max="11" width="7.85546875" style="3" customWidth="1"/>
    <col min="12" max="16384" width="9.140625" style="3"/>
  </cols>
  <sheetData>
    <row r="1" spans="1:13" ht="39" customHeight="1">
      <c r="A1" s="1" t="s">
        <v>15</v>
      </c>
    </row>
    <row r="2" spans="1:13" s="2" customFormat="1" ht="45" customHeight="1">
      <c r="B2" s="4" t="s">
        <v>8</v>
      </c>
      <c r="C2" s="4" t="s">
        <v>0</v>
      </c>
      <c r="D2" s="4" t="s">
        <v>9</v>
      </c>
      <c r="E2" s="4" t="s">
        <v>1</v>
      </c>
      <c r="F2" s="4" t="s">
        <v>2</v>
      </c>
      <c r="G2" s="4" t="s">
        <v>11</v>
      </c>
    </row>
    <row r="3" spans="1:13" ht="23.25" customHeight="1">
      <c r="B3" s="5" t="s">
        <v>13</v>
      </c>
    </row>
    <row r="4" spans="1:13" ht="15" customHeight="1">
      <c r="D4" s="6"/>
      <c r="L4" s="7"/>
      <c r="M4" s="7"/>
    </row>
    <row r="5" spans="1:13" ht="15" customHeight="1">
      <c r="B5" s="2" t="s">
        <v>3</v>
      </c>
      <c r="C5" s="3">
        <v>2</v>
      </c>
      <c r="D5" s="2">
        <v>18000</v>
      </c>
      <c r="E5" s="3">
        <f t="shared" ref="E5:E8" si="0">PRODUCT(D5*C5)</f>
        <v>36000</v>
      </c>
      <c r="F5" s="3">
        <f t="shared" ref="F5:F8" si="1">PRODUCT(E5*12)</f>
        <v>432000</v>
      </c>
      <c r="L5" s="7"/>
      <c r="M5" s="7"/>
    </row>
    <row r="6" spans="1:13" ht="15" customHeight="1">
      <c r="B6" s="2" t="s">
        <v>16</v>
      </c>
      <c r="C6" s="3">
        <v>1</v>
      </c>
      <c r="D6" s="2">
        <v>5000</v>
      </c>
      <c r="E6" s="3">
        <f t="shared" si="0"/>
        <v>5000</v>
      </c>
      <c r="F6" s="3">
        <f t="shared" si="1"/>
        <v>60000</v>
      </c>
      <c r="L6" s="7"/>
      <c r="M6" s="7"/>
    </row>
    <row r="7" spans="1:13" ht="15" customHeight="1">
      <c r="B7" s="2" t="s">
        <v>17</v>
      </c>
      <c r="C7" s="3">
        <v>2</v>
      </c>
      <c r="D7" s="2">
        <v>7000</v>
      </c>
      <c r="E7" s="3">
        <f t="shared" si="0"/>
        <v>14000</v>
      </c>
      <c r="F7" s="3">
        <f t="shared" si="1"/>
        <v>168000</v>
      </c>
      <c r="L7" s="7"/>
      <c r="M7" s="7"/>
    </row>
    <row r="8" spans="1:13" ht="15" customHeight="1">
      <c r="B8" s="2" t="s">
        <v>14</v>
      </c>
      <c r="C8" s="3">
        <v>4</v>
      </c>
      <c r="D8" s="2">
        <v>3500</v>
      </c>
      <c r="E8" s="3">
        <f t="shared" si="0"/>
        <v>14000</v>
      </c>
      <c r="F8" s="3">
        <f t="shared" si="1"/>
        <v>168000</v>
      </c>
      <c r="L8" s="7"/>
      <c r="M8" s="7"/>
    </row>
    <row r="9" spans="1:13" ht="15.75" customHeight="1">
      <c r="B9" s="8" t="s">
        <v>6</v>
      </c>
      <c r="G9" s="5">
        <f>SUM(F5:F8)</f>
        <v>828000</v>
      </c>
      <c r="L9" s="7"/>
      <c r="M9" s="7"/>
    </row>
    <row r="10" spans="1:13" ht="16.5" customHeight="1">
      <c r="B10" s="5" t="s">
        <v>10</v>
      </c>
      <c r="L10" s="7"/>
      <c r="M10" s="7"/>
    </row>
    <row r="11" spans="1:13" ht="16.5" customHeight="1">
      <c r="B11" s="2" t="s">
        <v>5</v>
      </c>
      <c r="D11" s="2">
        <v>30000</v>
      </c>
      <c r="F11" s="3">
        <v>30000</v>
      </c>
      <c r="L11" s="7"/>
      <c r="M11" s="7"/>
    </row>
    <row r="12" spans="1:13" ht="17.25" customHeight="1">
      <c r="B12" s="2" t="s">
        <v>4</v>
      </c>
      <c r="D12" s="2">
        <v>18000</v>
      </c>
      <c r="F12" s="3">
        <v>18000</v>
      </c>
      <c r="L12" s="7"/>
      <c r="M12" s="7"/>
    </row>
    <row r="13" spans="1:13" ht="17.25" customHeight="1">
      <c r="B13" s="2" t="s">
        <v>12</v>
      </c>
      <c r="D13" s="2">
        <v>4000</v>
      </c>
      <c r="E13" s="3">
        <v>4000</v>
      </c>
      <c r="F13" s="3">
        <f>PRODUCT(E13*12)</f>
        <v>48000</v>
      </c>
      <c r="L13" s="7"/>
      <c r="M13" s="7"/>
    </row>
    <row r="14" spans="1:13" ht="17.25" customHeight="1">
      <c r="B14" s="8" t="s">
        <v>6</v>
      </c>
      <c r="G14" s="5">
        <f>+SUM(F11:F13)</f>
        <v>96000</v>
      </c>
      <c r="L14" s="7"/>
      <c r="M14" s="7"/>
    </row>
    <row r="15" spans="1:13" ht="16.5" customHeight="1">
      <c r="B15" s="5"/>
      <c r="L15" s="7"/>
      <c r="M15" s="7"/>
    </row>
    <row r="16" spans="1:13" ht="18" customHeight="1">
      <c r="L16" s="7"/>
      <c r="M16" s="7"/>
    </row>
    <row r="17" spans="2:13" ht="17.25" customHeight="1">
      <c r="L17" s="7"/>
      <c r="M17" s="7"/>
    </row>
    <row r="18" spans="2:13" ht="15" customHeight="1">
      <c r="B18" s="8"/>
      <c r="G18" s="5"/>
      <c r="L18" s="7"/>
      <c r="M18" s="7"/>
    </row>
    <row r="19" spans="2:13" ht="18" customHeight="1">
      <c r="B19" s="5"/>
      <c r="L19" s="7"/>
      <c r="M19" s="7"/>
    </row>
    <row r="20" spans="2:13" ht="86.25" customHeight="1">
      <c r="L20" s="7"/>
      <c r="M20" s="7"/>
    </row>
    <row r="21" spans="2:13" ht="26.25" customHeight="1">
      <c r="L21" s="7"/>
      <c r="M21" s="7"/>
    </row>
    <row r="22" spans="2:13" ht="18" customHeight="1">
      <c r="B22" s="8"/>
      <c r="G22" s="5"/>
      <c r="L22" s="7"/>
      <c r="M22" s="7"/>
    </row>
    <row r="23" spans="2:13" s="9" customFormat="1" ht="29.25" customHeight="1">
      <c r="B23" s="10" t="s">
        <v>7</v>
      </c>
      <c r="D23" s="11"/>
      <c r="G23" s="10">
        <f>SUM(G4:G22)</f>
        <v>924000</v>
      </c>
      <c r="H23" s="11"/>
      <c r="L23" s="12"/>
      <c r="M23" s="12"/>
    </row>
    <row r="24" spans="2:13" ht="33.75" customHeight="1">
      <c r="B24" s="13" t="s">
        <v>18</v>
      </c>
      <c r="L24" s="7"/>
      <c r="M24" s="7"/>
    </row>
    <row r="25" spans="2:13" ht="29.25" customHeight="1">
      <c r="B25" s="5"/>
      <c r="L25" s="7"/>
      <c r="M25" s="7"/>
    </row>
  </sheetData>
  <phoneticPr fontId="1" type="noConversion"/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dmenon</cp:lastModifiedBy>
  <cp:lastPrinted>2007-04-05T02:54:04Z</cp:lastPrinted>
  <dcterms:created xsi:type="dcterms:W3CDTF">2006-07-02T14:13:22Z</dcterms:created>
  <dcterms:modified xsi:type="dcterms:W3CDTF">2011-06-28T00:57:20Z</dcterms:modified>
</cp:coreProperties>
</file>