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6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D11" i="1"/>
  <c r="C15" i="1"/>
  <c r="C19" i="1"/>
  <c r="D20" i="1"/>
  <c r="D24" i="1"/>
</calcChain>
</file>

<file path=xl/sharedStrings.xml><?xml version="1.0" encoding="utf-8"?>
<sst xmlns="http://schemas.openxmlformats.org/spreadsheetml/2006/main" count="21" uniqueCount="16">
  <si>
    <t>Amount INR</t>
  </si>
  <si>
    <t>Mukti Support School (Coaching)</t>
  </si>
  <si>
    <t>Total Budet</t>
  </si>
  <si>
    <t>Less student fees collection</t>
  </si>
  <si>
    <t xml:space="preserve">Less Good to have item deducted (Book fair and student award) </t>
  </si>
  <si>
    <t>Less Fund from Yale</t>
  </si>
  <si>
    <t>Less Fund from NY</t>
  </si>
  <si>
    <t>A</t>
  </si>
  <si>
    <t>Must Need budget for 2019</t>
  </si>
  <si>
    <t>Book Bank (material support)</t>
  </si>
  <si>
    <t>Less student reduced by 550 X 385</t>
  </si>
  <si>
    <t>Less Fund carried forward from last year</t>
  </si>
  <si>
    <t>Less Good to have item deducted (Library Maintanance)</t>
  </si>
  <si>
    <t>B</t>
  </si>
  <si>
    <t>Crisis Fund , must have to complete the year</t>
  </si>
  <si>
    <t>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</si>
</sst>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0"/>
      <color rgb="FF000000"/>
      <name val="Arial"/>
    </font>
    <font>
      <b/>
      <sz val="16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2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4"/>
  <sheetViews>
    <sheetView tabSelected="1" workbookViewId="0">
      <selection activeCell="I27" sqref="I27"/>
    </sheetView>
  </sheetViews>
  <sheetFormatPr baseColWidth="10" defaultRowHeight="15" x14ac:dyDescent="0"/>
  <cols>
    <col min="1" max="1" width="27.83203125" style="1" bestFit="1" customWidth="1"/>
    <col min="2" max="2" width="52.33203125" style="1" bestFit="1" customWidth="1"/>
    <col min="3" max="3" width="10.83203125" style="1"/>
    <col min="4" max="4" width="12" style="1" bestFit="1" customWidth="1"/>
    <col min="5" max="16384" width="10.83203125" style="1"/>
  </cols>
  <sheetData>
    <row r="4" spans="1:4" ht="30">
      <c r="C4" s="1" t="s">
        <v>0</v>
      </c>
      <c r="D4" s="1" t="s">
        <v>0</v>
      </c>
    </row>
    <row r="5" spans="1:4">
      <c r="A5" s="2" t="s">
        <v>1</v>
      </c>
      <c r="B5" s="2" t="s">
        <v>2</v>
      </c>
      <c r="C5" s="2"/>
      <c r="D5" s="2">
        <v>2711420</v>
      </c>
    </row>
    <row r="6" spans="1:4">
      <c r="B6" s="1" t="s">
        <v>3</v>
      </c>
      <c r="C6" s="1">
        <v>678600</v>
      </c>
    </row>
    <row r="7" spans="1:4" ht="30">
      <c r="B7" s="1" t="s">
        <v>4</v>
      </c>
      <c r="C7" s="1">
        <v>155000</v>
      </c>
    </row>
    <row r="8" spans="1:4">
      <c r="B8" s="1" t="s">
        <v>5</v>
      </c>
      <c r="C8" s="1">
        <v>595000</v>
      </c>
    </row>
    <row r="9" spans="1:4">
      <c r="B9" s="1" t="s">
        <v>6</v>
      </c>
      <c r="C9" s="1">
        <v>498000</v>
      </c>
    </row>
    <row r="10" spans="1:4">
      <c r="C10" s="1">
        <f>SUM(C6:C9)</f>
        <v>1926600</v>
      </c>
    </row>
    <row r="11" spans="1:4">
      <c r="A11" s="1" t="s">
        <v>7</v>
      </c>
      <c r="B11" s="3" t="s">
        <v>8</v>
      </c>
      <c r="C11" s="3"/>
      <c r="D11" s="3">
        <f>D5-C10</f>
        <v>784820</v>
      </c>
    </row>
    <row r="13" spans="1:4">
      <c r="A13" s="4" t="s">
        <v>9</v>
      </c>
      <c r="B13" s="4" t="s">
        <v>2</v>
      </c>
      <c r="C13" s="4"/>
      <c r="D13" s="4">
        <v>2049471</v>
      </c>
    </row>
    <row r="14" spans="1:4">
      <c r="B14" s="1" t="s">
        <v>3</v>
      </c>
      <c r="C14" s="1">
        <v>85000</v>
      </c>
    </row>
    <row r="15" spans="1:4">
      <c r="B15" s="1" t="s">
        <v>10</v>
      </c>
      <c r="C15" s="1">
        <f>385*550</f>
        <v>211750</v>
      </c>
    </row>
    <row r="16" spans="1:4">
      <c r="B16" s="1" t="s">
        <v>11</v>
      </c>
      <c r="C16" s="1">
        <v>35000</v>
      </c>
    </row>
    <row r="17" spans="1:4">
      <c r="B17" s="1" t="s">
        <v>6</v>
      </c>
      <c r="C17" s="1">
        <v>950000</v>
      </c>
    </row>
    <row r="18" spans="1:4">
      <c r="B18" s="1" t="s">
        <v>12</v>
      </c>
      <c r="C18" s="1">
        <v>50000</v>
      </c>
    </row>
    <row r="19" spans="1:4">
      <c r="C19" s="1">
        <f>SUM(C14:C18)</f>
        <v>1331750</v>
      </c>
    </row>
    <row r="20" spans="1:4">
      <c r="A20" s="1" t="s">
        <v>13</v>
      </c>
      <c r="B20" s="5" t="s">
        <v>8</v>
      </c>
      <c r="C20" s="5"/>
      <c r="D20" s="5">
        <f>D13-C19</f>
        <v>717721</v>
      </c>
    </row>
    <row r="24" spans="1:4" ht="36">
      <c r="A24" s="6"/>
      <c r="B24" s="6" t="s">
        <v>14</v>
      </c>
      <c r="C24" s="6" t="s">
        <v>15</v>
      </c>
      <c r="D24" s="6">
        <f>D11+D20</f>
        <v>1502541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_x0003_AGL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Sankar Halder</dc:creator>
  <cp:lastModifiedBy>Sankar Halder</cp:lastModifiedBy>
  <dcterms:created xsi:type="dcterms:W3CDTF">2019-09-21T14:49:12Z</dcterms:created>
  <dcterms:modified xsi:type="dcterms:W3CDTF">2019-09-21T14:49:49Z</dcterms:modified>
</cp:coreProperties>
</file>