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Breakfast" sheetId="1" r:id="rId1"/>
    <sheet name="Eve Milk" sheetId="2" r:id="rId2"/>
  </sheets>
  <definedNames>
    <definedName name="_xlnm.Print_Area" localSheetId="1">'Eve Milk'!$A$3:$G$48</definedName>
  </definedNames>
  <calcPr fullCalcOnLoad="1"/>
</workbook>
</file>

<file path=xl/sharedStrings.xml><?xml version="1.0" encoding="utf-8"?>
<sst xmlns="http://schemas.openxmlformats.org/spreadsheetml/2006/main" count="296" uniqueCount="98">
  <si>
    <t>Date</t>
  </si>
  <si>
    <t>Menu for Breakfast</t>
  </si>
  <si>
    <t xml:space="preserve"> No.Of Students For Primary School</t>
  </si>
  <si>
    <t>Total No.of Students</t>
  </si>
  <si>
    <t>Ven Pongal</t>
  </si>
  <si>
    <t>Nill - Exam</t>
  </si>
  <si>
    <t>No.of Students For Higher Secondnary School</t>
  </si>
  <si>
    <t>Number of Liters</t>
  </si>
  <si>
    <t>15 ltr Milk</t>
  </si>
  <si>
    <t>Additive</t>
  </si>
  <si>
    <t>Tea</t>
  </si>
  <si>
    <t>Nutrious Drink</t>
  </si>
  <si>
    <t>12 ltr Milk</t>
  </si>
  <si>
    <t>10 ltr Milk</t>
  </si>
  <si>
    <t>Exam</t>
  </si>
  <si>
    <t>Total Beneficiaries</t>
  </si>
  <si>
    <t xml:space="preserve">No.Of Students  Elementary School, Akkarapettai </t>
  </si>
  <si>
    <t xml:space="preserve">No.Of Students  in Higher Secondary School, Akkarapettai </t>
  </si>
  <si>
    <t>24.03.05</t>
  </si>
  <si>
    <t>28.03.05</t>
  </si>
  <si>
    <t>30.03.05</t>
  </si>
  <si>
    <t>31.03.05</t>
  </si>
  <si>
    <t>01.04.05</t>
  </si>
  <si>
    <t>04.04.05</t>
  </si>
  <si>
    <t>07.04.05</t>
  </si>
  <si>
    <t>08.04.05</t>
  </si>
  <si>
    <t>09.04.05</t>
  </si>
  <si>
    <t>11.04.05</t>
  </si>
  <si>
    <t>12.04.05</t>
  </si>
  <si>
    <t>Sweet Rice</t>
  </si>
  <si>
    <t>Semiya Kichadi</t>
  </si>
  <si>
    <t>Tamarin Rice</t>
  </si>
  <si>
    <t>Rava Kichadi</t>
  </si>
  <si>
    <t>Tomatto Rice</t>
  </si>
  <si>
    <t>Rava Kesari</t>
  </si>
  <si>
    <t>Sambar Rice</t>
  </si>
  <si>
    <t>Evening Milk Program - tsunami affected children at Akkarapettai, Nagai</t>
  </si>
  <si>
    <t>23.03.05</t>
  </si>
  <si>
    <t>SUYAM - ASHA HONOR</t>
  </si>
  <si>
    <t xml:space="preserve">BreakFast Program - tsunami affected children in Akkarapettai </t>
  </si>
  <si>
    <t>13.04.05</t>
  </si>
  <si>
    <t>15.04.05</t>
  </si>
  <si>
    <t>Curd Rice</t>
  </si>
  <si>
    <t>16.04.05</t>
  </si>
  <si>
    <t>Milk</t>
  </si>
  <si>
    <t>Additional Children apart from two schools (approx.)</t>
  </si>
  <si>
    <t>14.02.05</t>
  </si>
  <si>
    <t>--</t>
  </si>
  <si>
    <t>15.02.05</t>
  </si>
  <si>
    <t>16.02.05</t>
  </si>
  <si>
    <t>17.02.05</t>
  </si>
  <si>
    <t>18.02.05</t>
  </si>
  <si>
    <t>19.02.05</t>
  </si>
  <si>
    <t>21.02.05</t>
  </si>
  <si>
    <t>22.02.05</t>
  </si>
  <si>
    <t>23.02.05</t>
  </si>
  <si>
    <t>24.02.05</t>
  </si>
  <si>
    <t>25.02.05</t>
  </si>
  <si>
    <t>26.02.05</t>
  </si>
  <si>
    <t>28.02.05</t>
  </si>
  <si>
    <t>01.03.05</t>
  </si>
  <si>
    <t>02.03.05</t>
  </si>
  <si>
    <t>03.03.05</t>
  </si>
  <si>
    <t>04.03.05</t>
  </si>
  <si>
    <t>05.03.05</t>
  </si>
  <si>
    <t>07.03.05</t>
  </si>
  <si>
    <t>08.03.05</t>
  </si>
  <si>
    <t>09.03.05</t>
  </si>
  <si>
    <t>10.03.05</t>
  </si>
  <si>
    <t>11.03.05</t>
  </si>
  <si>
    <t>12.03.05</t>
  </si>
  <si>
    <t>14.03.05</t>
  </si>
  <si>
    <t>15.03.05</t>
  </si>
  <si>
    <t>16.03.05</t>
  </si>
  <si>
    <t>17.03.05</t>
  </si>
  <si>
    <t>18.03.05</t>
  </si>
  <si>
    <t>19.03.05</t>
  </si>
  <si>
    <t>21.03.05</t>
  </si>
  <si>
    <t>22.03.05</t>
  </si>
  <si>
    <t>Amount Spent</t>
  </si>
  <si>
    <t>Total Amount Spent</t>
  </si>
  <si>
    <t>18.04.05</t>
  </si>
  <si>
    <t>Poori</t>
  </si>
  <si>
    <t>19.04.05</t>
  </si>
  <si>
    <t>Veg. Biriyani</t>
  </si>
  <si>
    <t>20.04.05</t>
  </si>
  <si>
    <t>Rava Uppuma</t>
  </si>
  <si>
    <t>21.04.05</t>
  </si>
  <si>
    <t>Lemon Rice</t>
  </si>
  <si>
    <t>22.04.05</t>
  </si>
  <si>
    <t>25.04.05</t>
  </si>
  <si>
    <t>26.04.05</t>
  </si>
  <si>
    <t>27.04.05</t>
  </si>
  <si>
    <t>Veg. Rice</t>
  </si>
  <si>
    <t>28.04.05</t>
  </si>
  <si>
    <t>Pongal</t>
  </si>
  <si>
    <t>29.04.05</t>
  </si>
  <si>
    <t>30.04.05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</si>
</sst>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"/>
    <numFmt numFmtId="166" formatCode="0.0"/>
  </numFmts>
  <fonts count="12">
    <font>
      <sz val="10"/>
      <name val="Arial"/>
      <family val="0"/>
    </font>
    <font>
      <b/>
      <sz val="10"/>
      <color indexed="60"/>
      <name val="Arial"/>
      <family val="2"/>
    </font>
    <font>
      <b/>
      <sz val="10"/>
      <color indexed="17"/>
      <name val="Verdana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 quotePrefix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2" fontId="6" fillId="2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8" fillId="2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42">
      <selection activeCell="A5" sqref="A5"/>
    </sheetView>
  </sheetViews>
  <sheetFormatPr defaultColWidth="9.140625" defaultRowHeight="12.75"/>
  <cols>
    <col min="1" max="1" width="9.140625" style="4" customWidth="1"/>
    <col min="2" max="2" width="18.140625" style="0" customWidth="1"/>
    <col min="3" max="3" width="19.421875" style="0" customWidth="1"/>
    <col min="4" max="4" width="23.8515625" style="5" customWidth="1"/>
    <col min="5" max="5" width="20.140625" style="5" customWidth="1"/>
    <col min="6" max="6" width="13.421875" style="0" customWidth="1"/>
    <col min="7" max="7" width="14.421875" style="0" customWidth="1"/>
  </cols>
  <sheetData>
    <row r="1" ht="12.75">
      <c r="A1" s="14" t="s">
        <v>38</v>
      </c>
    </row>
    <row r="2" spans="1:6" ht="24" customHeight="1">
      <c r="A2" s="65" t="s">
        <v>39</v>
      </c>
      <c r="B2" s="65"/>
      <c r="C2" s="65"/>
      <c r="D2" s="65"/>
      <c r="E2" s="65"/>
      <c r="F2" s="65"/>
    </row>
    <row r="3" spans="1:7" s="7" customFormat="1" ht="38.25">
      <c r="A3" s="3" t="s">
        <v>0</v>
      </c>
      <c r="B3" s="1" t="s">
        <v>1</v>
      </c>
      <c r="C3" s="2" t="s">
        <v>16</v>
      </c>
      <c r="D3" s="2" t="s">
        <v>17</v>
      </c>
      <c r="E3" s="2" t="s">
        <v>45</v>
      </c>
      <c r="F3" s="2" t="s">
        <v>15</v>
      </c>
      <c r="G3" s="2" t="s">
        <v>79</v>
      </c>
    </row>
    <row r="4" ht="15" customHeight="1"/>
    <row r="5" spans="1:7" ht="15" customHeight="1">
      <c r="A5" s="56" t="s">
        <v>46</v>
      </c>
      <c r="B5" s="63" t="s">
        <v>29</v>
      </c>
      <c r="C5" s="63">
        <v>70</v>
      </c>
      <c r="D5" s="63">
        <v>0</v>
      </c>
      <c r="E5" s="63">
        <v>30</v>
      </c>
      <c r="F5" s="63">
        <f>SUM(C5:E5)</f>
        <v>100</v>
      </c>
      <c r="G5" s="60">
        <f>SUM(F5*10)</f>
        <v>1000</v>
      </c>
    </row>
    <row r="6" spans="1:7" ht="15" customHeight="1">
      <c r="A6" s="56" t="s">
        <v>48</v>
      </c>
      <c r="B6" s="57" t="s">
        <v>47</v>
      </c>
      <c r="C6" s="63">
        <v>500</v>
      </c>
      <c r="D6" s="63">
        <v>0</v>
      </c>
      <c r="E6" s="63">
        <v>150</v>
      </c>
      <c r="F6" s="63">
        <f aca="true" t="shared" si="0" ref="F6:F62">SUM(C6:E6)</f>
        <v>650</v>
      </c>
      <c r="G6" s="60">
        <f aca="true" t="shared" si="1" ref="G6:G36">SUM(F6*10)</f>
        <v>6500</v>
      </c>
    </row>
    <row r="7" spans="1:7" ht="15" customHeight="1">
      <c r="A7" s="56" t="s">
        <v>49</v>
      </c>
      <c r="B7" s="57" t="s">
        <v>47</v>
      </c>
      <c r="C7" s="63">
        <v>500</v>
      </c>
      <c r="D7" s="63">
        <v>0</v>
      </c>
      <c r="E7" s="63">
        <v>150</v>
      </c>
      <c r="F7" s="63">
        <f t="shared" si="0"/>
        <v>650</v>
      </c>
      <c r="G7" s="60">
        <f t="shared" si="1"/>
        <v>6500</v>
      </c>
    </row>
    <row r="8" spans="1:7" ht="15" customHeight="1">
      <c r="A8" s="56" t="s">
        <v>50</v>
      </c>
      <c r="B8" s="57" t="s">
        <v>47</v>
      </c>
      <c r="C8" s="63">
        <v>500</v>
      </c>
      <c r="D8" s="63">
        <v>0</v>
      </c>
      <c r="E8" s="63">
        <v>150</v>
      </c>
      <c r="F8" s="63">
        <f t="shared" si="0"/>
        <v>650</v>
      </c>
      <c r="G8" s="60">
        <f t="shared" si="1"/>
        <v>6500</v>
      </c>
    </row>
    <row r="9" spans="1:7" ht="15" customHeight="1">
      <c r="A9" s="56" t="s">
        <v>51</v>
      </c>
      <c r="B9" s="57" t="s">
        <v>47</v>
      </c>
      <c r="C9" s="63">
        <v>500</v>
      </c>
      <c r="D9" s="63">
        <v>0</v>
      </c>
      <c r="E9" s="63">
        <v>150</v>
      </c>
      <c r="F9" s="63">
        <f t="shared" si="0"/>
        <v>650</v>
      </c>
      <c r="G9" s="60">
        <f t="shared" si="1"/>
        <v>6500</v>
      </c>
    </row>
    <row r="10" spans="1:7" ht="15" customHeight="1">
      <c r="A10" s="56" t="s">
        <v>52</v>
      </c>
      <c r="B10" s="57" t="s">
        <v>47</v>
      </c>
      <c r="C10" s="63">
        <v>300</v>
      </c>
      <c r="D10" s="63">
        <v>0</v>
      </c>
      <c r="E10" s="63">
        <v>100</v>
      </c>
      <c r="F10" s="63">
        <f t="shared" si="0"/>
        <v>400</v>
      </c>
      <c r="G10" s="60">
        <f t="shared" si="1"/>
        <v>4000</v>
      </c>
    </row>
    <row r="11" spans="1:7" ht="15" customHeight="1">
      <c r="A11" s="56" t="s">
        <v>53</v>
      </c>
      <c r="B11" s="57" t="s">
        <v>47</v>
      </c>
      <c r="C11" s="63">
        <v>400</v>
      </c>
      <c r="D11" s="63">
        <v>0</v>
      </c>
      <c r="E11" s="63">
        <v>150</v>
      </c>
      <c r="F11" s="63">
        <f t="shared" si="0"/>
        <v>550</v>
      </c>
      <c r="G11" s="60">
        <f t="shared" si="1"/>
        <v>5500</v>
      </c>
    </row>
    <row r="12" spans="1:7" ht="15" customHeight="1">
      <c r="A12" s="56" t="s">
        <v>54</v>
      </c>
      <c r="B12" s="57" t="s">
        <v>47</v>
      </c>
      <c r="C12" s="63">
        <v>250</v>
      </c>
      <c r="D12" s="63">
        <v>0</v>
      </c>
      <c r="E12" s="63">
        <v>100</v>
      </c>
      <c r="F12" s="63">
        <f t="shared" si="0"/>
        <v>350</v>
      </c>
      <c r="G12" s="60">
        <f t="shared" si="1"/>
        <v>3500</v>
      </c>
    </row>
    <row r="13" spans="1:7" ht="15" customHeight="1">
      <c r="A13" s="56" t="s">
        <v>55</v>
      </c>
      <c r="B13" s="57" t="s">
        <v>47</v>
      </c>
      <c r="C13" s="63">
        <v>250</v>
      </c>
      <c r="D13" s="63">
        <v>0</v>
      </c>
      <c r="E13" s="63">
        <v>100</v>
      </c>
      <c r="F13" s="63">
        <f t="shared" si="0"/>
        <v>350</v>
      </c>
      <c r="G13" s="60">
        <f t="shared" si="1"/>
        <v>3500</v>
      </c>
    </row>
    <row r="14" spans="1:7" ht="15" customHeight="1">
      <c r="A14" s="56" t="s">
        <v>56</v>
      </c>
      <c r="B14" s="57" t="s">
        <v>47</v>
      </c>
      <c r="C14" s="63">
        <v>300</v>
      </c>
      <c r="D14" s="63">
        <v>0</v>
      </c>
      <c r="E14" s="63">
        <v>100</v>
      </c>
      <c r="F14" s="63">
        <f t="shared" si="0"/>
        <v>400</v>
      </c>
      <c r="G14" s="60">
        <f t="shared" si="1"/>
        <v>4000</v>
      </c>
    </row>
    <row r="15" spans="1:7" ht="15" customHeight="1">
      <c r="A15" s="56" t="s">
        <v>57</v>
      </c>
      <c r="B15" s="57" t="s">
        <v>47</v>
      </c>
      <c r="C15" s="63">
        <v>400</v>
      </c>
      <c r="D15" s="63">
        <v>0</v>
      </c>
      <c r="E15" s="63">
        <v>150</v>
      </c>
      <c r="F15" s="63">
        <f t="shared" si="0"/>
        <v>550</v>
      </c>
      <c r="G15" s="60">
        <f t="shared" si="1"/>
        <v>5500</v>
      </c>
    </row>
    <row r="16" spans="1:7" ht="15" customHeight="1">
      <c r="A16" s="56" t="s">
        <v>58</v>
      </c>
      <c r="B16" s="57" t="s">
        <v>47</v>
      </c>
      <c r="C16" s="63">
        <v>400</v>
      </c>
      <c r="D16" s="63">
        <v>0</v>
      </c>
      <c r="E16" s="63">
        <v>150</v>
      </c>
      <c r="F16" s="63">
        <f t="shared" si="0"/>
        <v>550</v>
      </c>
      <c r="G16" s="60">
        <f t="shared" si="1"/>
        <v>5500</v>
      </c>
    </row>
    <row r="17" spans="1:7" ht="15" customHeight="1">
      <c r="A17" s="56" t="s">
        <v>59</v>
      </c>
      <c r="B17" s="57" t="s">
        <v>47</v>
      </c>
      <c r="C17" s="63">
        <v>400</v>
      </c>
      <c r="D17" s="63">
        <v>0</v>
      </c>
      <c r="E17" s="63">
        <v>150</v>
      </c>
      <c r="F17" s="63">
        <f t="shared" si="0"/>
        <v>550</v>
      </c>
      <c r="G17" s="60">
        <f t="shared" si="1"/>
        <v>5500</v>
      </c>
    </row>
    <row r="18" spans="1:7" ht="15" customHeight="1">
      <c r="A18" s="56" t="s">
        <v>60</v>
      </c>
      <c r="B18" s="57" t="s">
        <v>47</v>
      </c>
      <c r="C18" s="63">
        <v>400</v>
      </c>
      <c r="D18" s="63">
        <v>0</v>
      </c>
      <c r="E18" s="63">
        <v>150</v>
      </c>
      <c r="F18" s="63">
        <f t="shared" si="0"/>
        <v>550</v>
      </c>
      <c r="G18" s="60">
        <f t="shared" si="1"/>
        <v>5500</v>
      </c>
    </row>
    <row r="19" spans="1:7" ht="15" customHeight="1">
      <c r="A19" s="56" t="s">
        <v>61</v>
      </c>
      <c r="B19" s="57" t="s">
        <v>47</v>
      </c>
      <c r="C19" s="63">
        <v>400</v>
      </c>
      <c r="D19" s="63">
        <v>0</v>
      </c>
      <c r="E19" s="63">
        <v>150</v>
      </c>
      <c r="F19" s="63">
        <f t="shared" si="0"/>
        <v>550</v>
      </c>
      <c r="G19" s="60">
        <f t="shared" si="1"/>
        <v>5500</v>
      </c>
    </row>
    <row r="20" spans="1:7" ht="15" customHeight="1">
      <c r="A20" s="56" t="s">
        <v>62</v>
      </c>
      <c r="B20" s="57" t="s">
        <v>47</v>
      </c>
      <c r="C20" s="63">
        <v>400</v>
      </c>
      <c r="D20" s="63">
        <v>0</v>
      </c>
      <c r="E20" s="63">
        <v>150</v>
      </c>
      <c r="F20" s="63">
        <f t="shared" si="0"/>
        <v>550</v>
      </c>
      <c r="G20" s="60">
        <f t="shared" si="1"/>
        <v>5500</v>
      </c>
    </row>
    <row r="21" spans="1:7" ht="15" customHeight="1">
      <c r="A21" s="56" t="s">
        <v>63</v>
      </c>
      <c r="B21" s="57" t="s">
        <v>47</v>
      </c>
      <c r="C21" s="63">
        <v>400</v>
      </c>
      <c r="D21" s="63">
        <v>0</v>
      </c>
      <c r="E21" s="63">
        <v>150</v>
      </c>
      <c r="F21" s="63">
        <f t="shared" si="0"/>
        <v>550</v>
      </c>
      <c r="G21" s="60">
        <f t="shared" si="1"/>
        <v>5500</v>
      </c>
    </row>
    <row r="22" spans="1:7" ht="15" customHeight="1">
      <c r="A22" s="56" t="s">
        <v>64</v>
      </c>
      <c r="B22" s="57" t="s">
        <v>47</v>
      </c>
      <c r="C22" s="63">
        <v>400</v>
      </c>
      <c r="D22" s="63">
        <v>0</v>
      </c>
      <c r="E22" s="63">
        <v>150</v>
      </c>
      <c r="F22" s="63">
        <f t="shared" si="0"/>
        <v>550</v>
      </c>
      <c r="G22" s="60">
        <f t="shared" si="1"/>
        <v>5500</v>
      </c>
    </row>
    <row r="23" spans="1:7" ht="15" customHeight="1">
      <c r="A23" s="56" t="s">
        <v>65</v>
      </c>
      <c r="B23" s="57" t="s">
        <v>47</v>
      </c>
      <c r="C23" s="63">
        <v>400</v>
      </c>
      <c r="D23" s="63">
        <v>0</v>
      </c>
      <c r="E23" s="63">
        <v>150</v>
      </c>
      <c r="F23" s="63">
        <f t="shared" si="0"/>
        <v>550</v>
      </c>
      <c r="G23" s="60">
        <f t="shared" si="1"/>
        <v>5500</v>
      </c>
    </row>
    <row r="24" spans="1:7" ht="15" customHeight="1">
      <c r="A24" s="56" t="s">
        <v>66</v>
      </c>
      <c r="B24" s="57" t="s">
        <v>47</v>
      </c>
      <c r="C24" s="63">
        <v>400</v>
      </c>
      <c r="D24" s="63">
        <v>0</v>
      </c>
      <c r="E24" s="63">
        <v>150</v>
      </c>
      <c r="F24" s="63">
        <f t="shared" si="0"/>
        <v>550</v>
      </c>
      <c r="G24" s="60">
        <f t="shared" si="1"/>
        <v>5500</v>
      </c>
    </row>
    <row r="25" spans="1:7" ht="15" customHeight="1">
      <c r="A25" s="56" t="s">
        <v>67</v>
      </c>
      <c r="B25" s="57" t="s">
        <v>47</v>
      </c>
      <c r="C25" s="63">
        <v>400</v>
      </c>
      <c r="D25" s="63">
        <v>0</v>
      </c>
      <c r="E25" s="63">
        <v>150</v>
      </c>
      <c r="F25" s="63">
        <f t="shared" si="0"/>
        <v>550</v>
      </c>
      <c r="G25" s="60">
        <f t="shared" si="1"/>
        <v>5500</v>
      </c>
    </row>
    <row r="26" spans="1:7" ht="15" customHeight="1">
      <c r="A26" s="56" t="s">
        <v>68</v>
      </c>
      <c r="B26" s="57" t="s">
        <v>47</v>
      </c>
      <c r="C26" s="63">
        <v>400</v>
      </c>
      <c r="D26" s="63">
        <v>0</v>
      </c>
      <c r="E26" s="63">
        <v>150</v>
      </c>
      <c r="F26" s="63">
        <f t="shared" si="0"/>
        <v>550</v>
      </c>
      <c r="G26" s="60">
        <f t="shared" si="1"/>
        <v>5500</v>
      </c>
    </row>
    <row r="27" spans="1:7" ht="15" customHeight="1">
      <c r="A27" s="56" t="s">
        <v>69</v>
      </c>
      <c r="B27" s="57" t="s">
        <v>47</v>
      </c>
      <c r="C27" s="63">
        <v>400</v>
      </c>
      <c r="D27" s="63">
        <v>0</v>
      </c>
      <c r="E27" s="63">
        <v>150</v>
      </c>
      <c r="F27" s="63">
        <f t="shared" si="0"/>
        <v>550</v>
      </c>
      <c r="G27" s="60">
        <f t="shared" si="1"/>
        <v>5500</v>
      </c>
    </row>
    <row r="28" spans="1:7" ht="15" customHeight="1">
      <c r="A28" s="56" t="s">
        <v>70</v>
      </c>
      <c r="B28" s="57" t="s">
        <v>47</v>
      </c>
      <c r="C28" s="63">
        <v>400</v>
      </c>
      <c r="D28" s="63">
        <v>0</v>
      </c>
      <c r="E28" s="63">
        <v>150</v>
      </c>
      <c r="F28" s="63">
        <f t="shared" si="0"/>
        <v>550</v>
      </c>
      <c r="G28" s="60">
        <f t="shared" si="1"/>
        <v>5500</v>
      </c>
    </row>
    <row r="29" spans="1:7" ht="15" customHeight="1">
      <c r="A29" s="56" t="s">
        <v>71</v>
      </c>
      <c r="B29" s="57" t="s">
        <v>47</v>
      </c>
      <c r="C29" s="63">
        <v>400</v>
      </c>
      <c r="D29" s="63">
        <v>0</v>
      </c>
      <c r="E29" s="63">
        <v>150</v>
      </c>
      <c r="F29" s="63">
        <f t="shared" si="0"/>
        <v>550</v>
      </c>
      <c r="G29" s="60">
        <f t="shared" si="1"/>
        <v>5500</v>
      </c>
    </row>
    <row r="30" spans="1:7" ht="15" customHeight="1">
      <c r="A30" s="56" t="s">
        <v>72</v>
      </c>
      <c r="B30" s="57" t="s">
        <v>47</v>
      </c>
      <c r="C30" s="63">
        <v>400</v>
      </c>
      <c r="D30" s="63">
        <v>0</v>
      </c>
      <c r="E30" s="63">
        <v>150</v>
      </c>
      <c r="F30" s="63">
        <f t="shared" si="0"/>
        <v>550</v>
      </c>
      <c r="G30" s="60">
        <f t="shared" si="1"/>
        <v>5500</v>
      </c>
    </row>
    <row r="31" spans="1:7" ht="15" customHeight="1">
      <c r="A31" s="56" t="s">
        <v>73</v>
      </c>
      <c r="B31" s="57" t="s">
        <v>47</v>
      </c>
      <c r="C31" s="63">
        <v>400</v>
      </c>
      <c r="D31" s="63">
        <v>0</v>
      </c>
      <c r="E31" s="63">
        <v>150</v>
      </c>
      <c r="F31" s="63">
        <f t="shared" si="0"/>
        <v>550</v>
      </c>
      <c r="G31" s="60">
        <f t="shared" si="1"/>
        <v>5500</v>
      </c>
    </row>
    <row r="32" spans="1:7" ht="15" customHeight="1">
      <c r="A32" s="56" t="s">
        <v>74</v>
      </c>
      <c r="B32" s="57" t="s">
        <v>47</v>
      </c>
      <c r="C32" s="63">
        <v>400</v>
      </c>
      <c r="D32" s="63">
        <v>0</v>
      </c>
      <c r="E32" s="63">
        <v>150</v>
      </c>
      <c r="F32" s="63">
        <f t="shared" si="0"/>
        <v>550</v>
      </c>
      <c r="G32" s="60">
        <f t="shared" si="1"/>
        <v>5500</v>
      </c>
    </row>
    <row r="33" spans="1:7" ht="15" customHeight="1">
      <c r="A33" s="56" t="s">
        <v>75</v>
      </c>
      <c r="B33" s="57" t="s">
        <v>47</v>
      </c>
      <c r="C33" s="63">
        <v>400</v>
      </c>
      <c r="D33" s="63">
        <v>0</v>
      </c>
      <c r="E33" s="63">
        <v>150</v>
      </c>
      <c r="F33" s="63">
        <f t="shared" si="0"/>
        <v>550</v>
      </c>
      <c r="G33" s="60">
        <f t="shared" si="1"/>
        <v>5500</v>
      </c>
    </row>
    <row r="34" spans="1:7" ht="15" customHeight="1">
      <c r="A34" s="56" t="s">
        <v>76</v>
      </c>
      <c r="B34" s="57" t="s">
        <v>47</v>
      </c>
      <c r="C34" s="63">
        <v>400</v>
      </c>
      <c r="D34" s="63">
        <v>0</v>
      </c>
      <c r="E34" s="63">
        <v>150</v>
      </c>
      <c r="F34" s="63">
        <f t="shared" si="0"/>
        <v>550</v>
      </c>
      <c r="G34" s="60">
        <f t="shared" si="1"/>
        <v>5500</v>
      </c>
    </row>
    <row r="35" spans="1:7" ht="15" customHeight="1">
      <c r="A35" s="56" t="s">
        <v>77</v>
      </c>
      <c r="B35" s="57" t="s">
        <v>47</v>
      </c>
      <c r="C35" s="63">
        <v>400</v>
      </c>
      <c r="D35" s="63">
        <v>0</v>
      </c>
      <c r="E35" s="63">
        <v>150</v>
      </c>
      <c r="F35" s="63">
        <f t="shared" si="0"/>
        <v>550</v>
      </c>
      <c r="G35" s="60">
        <f t="shared" si="1"/>
        <v>5500</v>
      </c>
    </row>
    <row r="36" spans="1:7" ht="15" customHeight="1">
      <c r="A36" s="56" t="s">
        <v>78</v>
      </c>
      <c r="B36" s="57" t="s">
        <v>47</v>
      </c>
      <c r="C36" s="63">
        <v>400</v>
      </c>
      <c r="D36" s="63">
        <v>0</v>
      </c>
      <c r="E36" s="63">
        <v>150</v>
      </c>
      <c r="F36" s="63">
        <f t="shared" si="0"/>
        <v>550</v>
      </c>
      <c r="G36" s="60">
        <f t="shared" si="1"/>
        <v>5500</v>
      </c>
    </row>
    <row r="37" spans="1:7" ht="16.5" customHeight="1">
      <c r="A37" s="15" t="s">
        <v>37</v>
      </c>
      <c r="B37" s="16" t="s">
        <v>29</v>
      </c>
      <c r="C37" s="17">
        <v>400</v>
      </c>
      <c r="D37" s="17">
        <v>600</v>
      </c>
      <c r="E37" s="17">
        <v>150</v>
      </c>
      <c r="F37" s="63">
        <f t="shared" si="0"/>
        <v>1150</v>
      </c>
      <c r="G37" s="60">
        <f aca="true" t="shared" si="2" ref="G37:G62">SUM(F37*10)</f>
        <v>11500</v>
      </c>
    </row>
    <row r="38" spans="1:7" ht="16.5" customHeight="1">
      <c r="A38" s="15" t="s">
        <v>18</v>
      </c>
      <c r="B38" s="16" t="s">
        <v>4</v>
      </c>
      <c r="C38" s="17">
        <v>400</v>
      </c>
      <c r="D38" s="17">
        <v>600</v>
      </c>
      <c r="E38" s="17">
        <v>150</v>
      </c>
      <c r="F38" s="63">
        <f t="shared" si="0"/>
        <v>1150</v>
      </c>
      <c r="G38" s="60">
        <f t="shared" si="2"/>
        <v>11500</v>
      </c>
    </row>
    <row r="39" spans="1:7" ht="16.5" customHeight="1">
      <c r="A39" s="15" t="s">
        <v>19</v>
      </c>
      <c r="B39" s="16" t="s">
        <v>30</v>
      </c>
      <c r="C39" s="17">
        <v>400</v>
      </c>
      <c r="D39" s="17">
        <v>600</v>
      </c>
      <c r="E39" s="17">
        <v>150</v>
      </c>
      <c r="F39" s="63">
        <f t="shared" si="0"/>
        <v>1150</v>
      </c>
      <c r="G39" s="60">
        <f t="shared" si="2"/>
        <v>11500</v>
      </c>
    </row>
    <row r="40" spans="1:7" ht="16.5" customHeight="1">
      <c r="A40" s="15" t="s">
        <v>20</v>
      </c>
      <c r="B40" s="16" t="s">
        <v>31</v>
      </c>
      <c r="C40" s="17">
        <v>400</v>
      </c>
      <c r="D40" s="17" t="s">
        <v>5</v>
      </c>
      <c r="E40" s="17">
        <v>150</v>
      </c>
      <c r="F40" s="63">
        <f t="shared" si="0"/>
        <v>550</v>
      </c>
      <c r="G40" s="60">
        <f t="shared" si="2"/>
        <v>5500</v>
      </c>
    </row>
    <row r="41" spans="1:7" ht="16.5" customHeight="1">
      <c r="A41" s="15" t="s">
        <v>21</v>
      </c>
      <c r="B41" s="16" t="s">
        <v>32</v>
      </c>
      <c r="C41" s="17">
        <v>400</v>
      </c>
      <c r="D41" s="17">
        <v>600</v>
      </c>
      <c r="E41" s="17">
        <v>150</v>
      </c>
      <c r="F41" s="63">
        <f t="shared" si="0"/>
        <v>1150</v>
      </c>
      <c r="G41" s="60">
        <f t="shared" si="2"/>
        <v>11500</v>
      </c>
    </row>
    <row r="42" spans="1:7" ht="16.5" customHeight="1">
      <c r="A42" s="18" t="s">
        <v>22</v>
      </c>
      <c r="B42" s="16" t="s">
        <v>29</v>
      </c>
      <c r="C42" s="17">
        <v>400</v>
      </c>
      <c r="D42" s="17">
        <v>600</v>
      </c>
      <c r="E42" s="17">
        <v>150</v>
      </c>
      <c r="F42" s="63">
        <f t="shared" si="0"/>
        <v>1150</v>
      </c>
      <c r="G42" s="60">
        <f t="shared" si="2"/>
        <v>11500</v>
      </c>
    </row>
    <row r="43" spans="1:7" ht="16.5" customHeight="1">
      <c r="A43" s="18" t="s">
        <v>23</v>
      </c>
      <c r="B43" s="16" t="s">
        <v>32</v>
      </c>
      <c r="C43" s="17">
        <v>400</v>
      </c>
      <c r="D43" s="17">
        <v>600</v>
      </c>
      <c r="E43" s="17">
        <v>150</v>
      </c>
      <c r="F43" s="63">
        <f t="shared" si="0"/>
        <v>1150</v>
      </c>
      <c r="G43" s="60">
        <f t="shared" si="2"/>
        <v>11500</v>
      </c>
    </row>
    <row r="44" spans="1:7" ht="16.5" customHeight="1">
      <c r="A44" s="18" t="s">
        <v>24</v>
      </c>
      <c r="B44" s="16" t="s">
        <v>33</v>
      </c>
      <c r="C44" s="17">
        <v>400</v>
      </c>
      <c r="D44" s="17" t="s">
        <v>5</v>
      </c>
      <c r="E44" s="17">
        <v>100</v>
      </c>
      <c r="F44" s="63">
        <f t="shared" si="0"/>
        <v>500</v>
      </c>
      <c r="G44" s="60">
        <f t="shared" si="2"/>
        <v>5000</v>
      </c>
    </row>
    <row r="45" spans="1:7" ht="16.5" customHeight="1">
      <c r="A45" s="18" t="s">
        <v>25</v>
      </c>
      <c r="B45" s="16" t="s">
        <v>32</v>
      </c>
      <c r="C45" s="17">
        <v>400</v>
      </c>
      <c r="D45" s="17" t="s">
        <v>5</v>
      </c>
      <c r="E45" s="17">
        <v>100</v>
      </c>
      <c r="F45" s="63">
        <f t="shared" si="0"/>
        <v>500</v>
      </c>
      <c r="G45" s="60">
        <f t="shared" si="2"/>
        <v>5000</v>
      </c>
    </row>
    <row r="46" spans="1:7" ht="16.5" customHeight="1">
      <c r="A46" s="18" t="s">
        <v>26</v>
      </c>
      <c r="B46" s="16" t="s">
        <v>31</v>
      </c>
      <c r="C46" s="17">
        <v>400</v>
      </c>
      <c r="D46" s="17" t="s">
        <v>5</v>
      </c>
      <c r="E46" s="17">
        <v>100</v>
      </c>
      <c r="F46" s="63">
        <f t="shared" si="0"/>
        <v>500</v>
      </c>
      <c r="G46" s="60">
        <f t="shared" si="2"/>
        <v>5000</v>
      </c>
    </row>
    <row r="47" spans="1:7" ht="16.5" customHeight="1">
      <c r="A47" s="18" t="s">
        <v>27</v>
      </c>
      <c r="B47" s="16" t="s">
        <v>34</v>
      </c>
      <c r="C47" s="17">
        <v>400</v>
      </c>
      <c r="D47" s="17" t="s">
        <v>5</v>
      </c>
      <c r="E47" s="17">
        <v>100</v>
      </c>
      <c r="F47" s="63">
        <f t="shared" si="0"/>
        <v>500</v>
      </c>
      <c r="G47" s="60">
        <f t="shared" si="2"/>
        <v>5000</v>
      </c>
    </row>
    <row r="48" spans="1:7" ht="16.5" customHeight="1">
      <c r="A48" s="18" t="s">
        <v>28</v>
      </c>
      <c r="B48" s="16" t="s">
        <v>35</v>
      </c>
      <c r="C48" s="17">
        <v>400</v>
      </c>
      <c r="D48" s="17" t="s">
        <v>5</v>
      </c>
      <c r="E48" s="17">
        <v>100</v>
      </c>
      <c r="F48" s="63">
        <f t="shared" si="0"/>
        <v>500</v>
      </c>
      <c r="G48" s="60">
        <f t="shared" si="2"/>
        <v>5000</v>
      </c>
    </row>
    <row r="49" spans="1:7" ht="15" customHeight="1">
      <c r="A49" s="19" t="s">
        <v>40</v>
      </c>
      <c r="B49" s="16" t="s">
        <v>42</v>
      </c>
      <c r="C49" s="17">
        <v>400</v>
      </c>
      <c r="D49" s="17" t="s">
        <v>5</v>
      </c>
      <c r="E49" s="17">
        <v>100</v>
      </c>
      <c r="F49" s="63">
        <f t="shared" si="0"/>
        <v>500</v>
      </c>
      <c r="G49" s="60">
        <f t="shared" si="2"/>
        <v>5000</v>
      </c>
    </row>
    <row r="50" spans="1:7" ht="15" customHeight="1">
      <c r="A50" s="19" t="s">
        <v>41</v>
      </c>
      <c r="B50" s="16" t="s">
        <v>35</v>
      </c>
      <c r="C50" s="17">
        <v>400</v>
      </c>
      <c r="D50" s="17">
        <v>300</v>
      </c>
      <c r="E50" s="17">
        <v>100</v>
      </c>
      <c r="F50" s="63">
        <f t="shared" si="0"/>
        <v>800</v>
      </c>
      <c r="G50" s="60">
        <f t="shared" si="2"/>
        <v>8000</v>
      </c>
    </row>
    <row r="51" spans="1:7" ht="15" customHeight="1">
      <c r="A51" s="19" t="s">
        <v>43</v>
      </c>
      <c r="B51" s="16" t="s">
        <v>31</v>
      </c>
      <c r="C51" s="17">
        <v>400</v>
      </c>
      <c r="D51" s="17">
        <v>200</v>
      </c>
      <c r="E51" s="17">
        <v>100</v>
      </c>
      <c r="F51" s="63">
        <f t="shared" si="0"/>
        <v>700</v>
      </c>
      <c r="G51" s="60">
        <f t="shared" si="2"/>
        <v>7000</v>
      </c>
    </row>
    <row r="52" spans="1:7" ht="15" customHeight="1">
      <c r="A52" s="19" t="s">
        <v>81</v>
      </c>
      <c r="B52" s="16" t="s">
        <v>82</v>
      </c>
      <c r="C52" s="17">
        <v>400</v>
      </c>
      <c r="D52" s="17">
        <v>300</v>
      </c>
      <c r="E52" s="17">
        <v>0</v>
      </c>
      <c r="F52" s="63">
        <f t="shared" si="0"/>
        <v>700</v>
      </c>
      <c r="G52" s="60">
        <f t="shared" si="2"/>
        <v>7000</v>
      </c>
    </row>
    <row r="53" spans="1:7" ht="15" customHeight="1">
      <c r="A53" s="19" t="s">
        <v>83</v>
      </c>
      <c r="B53" s="16" t="s">
        <v>84</v>
      </c>
      <c r="C53" s="17">
        <v>600</v>
      </c>
      <c r="D53" s="17">
        <v>400</v>
      </c>
      <c r="E53" s="17">
        <v>0</v>
      </c>
      <c r="F53" s="63">
        <f t="shared" si="0"/>
        <v>1000</v>
      </c>
      <c r="G53" s="60">
        <f t="shared" si="2"/>
        <v>10000</v>
      </c>
    </row>
    <row r="54" spans="1:7" ht="15" customHeight="1">
      <c r="A54" s="19" t="s">
        <v>85</v>
      </c>
      <c r="B54" s="16" t="s">
        <v>86</v>
      </c>
      <c r="C54" s="17">
        <v>400</v>
      </c>
      <c r="D54" s="17">
        <v>350</v>
      </c>
      <c r="E54" s="17">
        <v>0</v>
      </c>
      <c r="F54" s="63">
        <f t="shared" si="0"/>
        <v>750</v>
      </c>
      <c r="G54" s="60">
        <f t="shared" si="2"/>
        <v>7500</v>
      </c>
    </row>
    <row r="55" spans="1:7" ht="15" customHeight="1">
      <c r="A55" s="19" t="s">
        <v>87</v>
      </c>
      <c r="B55" s="16" t="s">
        <v>88</v>
      </c>
      <c r="C55" s="17">
        <v>400</v>
      </c>
      <c r="D55" s="17">
        <v>220</v>
      </c>
      <c r="E55" s="17">
        <v>0</v>
      </c>
      <c r="F55" s="63">
        <f t="shared" si="0"/>
        <v>620</v>
      </c>
      <c r="G55" s="60">
        <f t="shared" si="2"/>
        <v>6200</v>
      </c>
    </row>
    <row r="56" spans="1:7" ht="15" customHeight="1">
      <c r="A56" s="19" t="s">
        <v>89</v>
      </c>
      <c r="B56" s="16" t="s">
        <v>29</v>
      </c>
      <c r="C56" s="17">
        <v>200</v>
      </c>
      <c r="D56" s="17">
        <v>100</v>
      </c>
      <c r="E56" s="17">
        <v>0</v>
      </c>
      <c r="F56" s="63">
        <f t="shared" si="0"/>
        <v>300</v>
      </c>
      <c r="G56" s="60">
        <f t="shared" si="2"/>
        <v>3000</v>
      </c>
    </row>
    <row r="57" spans="1:7" ht="15" customHeight="1">
      <c r="A57" s="19" t="s">
        <v>90</v>
      </c>
      <c r="B57" s="16" t="s">
        <v>35</v>
      </c>
      <c r="C57" s="17">
        <v>300</v>
      </c>
      <c r="D57" s="17">
        <v>100</v>
      </c>
      <c r="E57" s="17">
        <v>0</v>
      </c>
      <c r="F57" s="63">
        <f t="shared" si="0"/>
        <v>400</v>
      </c>
      <c r="G57" s="60">
        <f t="shared" si="2"/>
        <v>4000</v>
      </c>
    </row>
    <row r="58" spans="1:7" ht="15" customHeight="1">
      <c r="A58" s="19" t="s">
        <v>91</v>
      </c>
      <c r="B58" s="16" t="s">
        <v>86</v>
      </c>
      <c r="C58" s="17">
        <v>300</v>
      </c>
      <c r="D58" s="17">
        <v>150</v>
      </c>
      <c r="E58" s="17">
        <v>0</v>
      </c>
      <c r="F58" s="63">
        <f t="shared" si="0"/>
        <v>450</v>
      </c>
      <c r="G58" s="60">
        <f t="shared" si="2"/>
        <v>4500</v>
      </c>
    </row>
    <row r="59" spans="1:7" ht="15" customHeight="1">
      <c r="A59" s="19" t="s">
        <v>92</v>
      </c>
      <c r="B59" s="16" t="s">
        <v>93</v>
      </c>
      <c r="C59" s="17">
        <v>400</v>
      </c>
      <c r="D59" s="17">
        <v>0</v>
      </c>
      <c r="E59" s="17">
        <v>0</v>
      </c>
      <c r="F59" s="63">
        <f t="shared" si="0"/>
        <v>400</v>
      </c>
      <c r="G59" s="60">
        <f t="shared" si="2"/>
        <v>4000</v>
      </c>
    </row>
    <row r="60" spans="1:7" ht="15" customHeight="1">
      <c r="A60" s="19" t="s">
        <v>94</v>
      </c>
      <c r="B60" s="16" t="s">
        <v>95</v>
      </c>
      <c r="C60" s="17">
        <v>300</v>
      </c>
      <c r="D60" s="17">
        <v>0</v>
      </c>
      <c r="E60" s="17">
        <v>0</v>
      </c>
      <c r="F60" s="63">
        <f t="shared" si="0"/>
        <v>300</v>
      </c>
      <c r="G60" s="60">
        <f t="shared" si="2"/>
        <v>3000</v>
      </c>
    </row>
    <row r="61" spans="1:7" ht="15" customHeight="1">
      <c r="A61" s="19" t="s">
        <v>96</v>
      </c>
      <c r="B61" s="16" t="s">
        <v>29</v>
      </c>
      <c r="C61" s="17">
        <v>300</v>
      </c>
      <c r="D61" s="17">
        <v>0</v>
      </c>
      <c r="E61" s="17">
        <v>0</v>
      </c>
      <c r="F61" s="63">
        <f t="shared" si="0"/>
        <v>300</v>
      </c>
      <c r="G61" s="60">
        <f t="shared" si="2"/>
        <v>3000</v>
      </c>
    </row>
    <row r="62" spans="1:7" ht="15" customHeight="1">
      <c r="A62" s="19" t="s">
        <v>97</v>
      </c>
      <c r="B62" s="16" t="s">
        <v>32</v>
      </c>
      <c r="C62" s="17">
        <v>300</v>
      </c>
      <c r="D62" s="17">
        <v>0</v>
      </c>
      <c r="E62" s="17">
        <v>0</v>
      </c>
      <c r="F62" s="63">
        <f t="shared" si="0"/>
        <v>300</v>
      </c>
      <c r="G62" s="60">
        <f t="shared" si="2"/>
        <v>3000</v>
      </c>
    </row>
    <row r="63" spans="1:6" ht="15" customHeight="1">
      <c r="A63" s="19"/>
      <c r="B63" s="16"/>
      <c r="C63" s="16"/>
      <c r="D63" s="20"/>
      <c r="E63" s="20"/>
      <c r="F63" s="16"/>
    </row>
    <row r="64" spans="1:7" ht="15" customHeight="1">
      <c r="A64" s="32"/>
      <c r="B64" s="33"/>
      <c r="C64" s="33"/>
      <c r="D64" s="34"/>
      <c r="E64" s="34"/>
      <c r="F64" s="33"/>
      <c r="G64" s="35"/>
    </row>
    <row r="65" spans="1:7" ht="15" customHeight="1">
      <c r="A65" s="36"/>
      <c r="B65" s="37"/>
      <c r="C65" s="37"/>
      <c r="D65" s="38"/>
      <c r="E65" s="38"/>
      <c r="F65" s="37"/>
      <c r="G65" s="64">
        <f>SUM(G5:G62)</f>
        <v>343200</v>
      </c>
    </row>
    <row r="66" spans="1:7" ht="15" customHeight="1" thickBot="1">
      <c r="A66" s="39"/>
      <c r="B66" s="40"/>
      <c r="C66" s="40"/>
      <c r="D66" s="41"/>
      <c r="E66" s="41"/>
      <c r="F66" s="40"/>
      <c r="G66" s="42"/>
    </row>
    <row r="67" ht="15" customHeight="1" thickTop="1"/>
  </sheetData>
  <mergeCells count="1">
    <mergeCell ref="A2:F2"/>
  </mergeCells>
  <printOptions/>
  <pageMargins left="0.5" right="0.5" top="0.5" bottom="0.5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J62" sqref="J62"/>
    </sheetView>
  </sheetViews>
  <sheetFormatPr defaultColWidth="9.140625" defaultRowHeight="12.75"/>
  <cols>
    <col min="1" max="1" width="8.57421875" style="0" customWidth="1"/>
    <col min="2" max="2" width="18.8515625" style="0" customWidth="1"/>
    <col min="3" max="3" width="14.140625" style="0" customWidth="1"/>
    <col min="4" max="4" width="14.57421875" style="0" customWidth="1"/>
    <col min="5" max="6" width="11.8515625" style="5" customWidth="1"/>
    <col min="7" max="7" width="13.140625" style="0" customWidth="1"/>
    <col min="8" max="8" width="14.140625" style="0" customWidth="1"/>
  </cols>
  <sheetData>
    <row r="1" ht="12.75">
      <c r="A1" s="14" t="s">
        <v>38</v>
      </c>
    </row>
    <row r="2" spans="1:9" ht="12.75">
      <c r="A2" s="28"/>
      <c r="B2" s="10"/>
      <c r="C2" s="10"/>
      <c r="D2" s="10"/>
      <c r="E2" s="11"/>
      <c r="F2" s="11"/>
      <c r="G2" s="10"/>
      <c r="H2" s="10"/>
      <c r="I2" s="10"/>
    </row>
    <row r="3" spans="1:7" ht="21.75" customHeight="1">
      <c r="A3" s="66" t="s">
        <v>36</v>
      </c>
      <c r="B3" s="66"/>
      <c r="C3" s="66"/>
      <c r="D3" s="66"/>
      <c r="E3" s="66"/>
      <c r="F3" s="66"/>
      <c r="G3" s="66"/>
    </row>
    <row r="4" spans="1:7" ht="21.75" customHeight="1">
      <c r="A4" s="8"/>
      <c r="B4" s="8"/>
      <c r="C4" s="8"/>
      <c r="D4" s="8"/>
      <c r="E4" s="8"/>
      <c r="F4" s="8"/>
      <c r="G4" s="8"/>
    </row>
    <row r="5" spans="1:8" s="6" customFormat="1" ht="73.5" customHeight="1">
      <c r="A5" s="31" t="s">
        <v>0</v>
      </c>
      <c r="B5" s="31" t="s">
        <v>7</v>
      </c>
      <c r="C5" s="31" t="s">
        <v>9</v>
      </c>
      <c r="D5" s="30" t="s">
        <v>2</v>
      </c>
      <c r="E5" s="12" t="s">
        <v>6</v>
      </c>
      <c r="F5" s="30" t="s">
        <v>45</v>
      </c>
      <c r="G5" s="13" t="s">
        <v>3</v>
      </c>
      <c r="H5" s="13" t="s">
        <v>80</v>
      </c>
    </row>
    <row r="6" spans="1:7" ht="16.5" customHeight="1">
      <c r="A6" s="9"/>
      <c r="B6" s="10"/>
      <c r="C6" s="10"/>
      <c r="D6" s="10"/>
      <c r="E6" s="11"/>
      <c r="F6" s="11"/>
      <c r="G6" s="10"/>
    </row>
    <row r="7" spans="1:8" ht="16.5" customHeight="1">
      <c r="A7" s="49" t="s">
        <v>46</v>
      </c>
      <c r="B7" s="50" t="s">
        <v>47</v>
      </c>
      <c r="C7" s="51" t="s">
        <v>44</v>
      </c>
      <c r="D7" s="52">
        <v>300</v>
      </c>
      <c r="E7" s="52">
        <v>0</v>
      </c>
      <c r="F7" s="52">
        <v>0</v>
      </c>
      <c r="G7" s="52">
        <f>SUM(D7:F7)</f>
        <v>300</v>
      </c>
      <c r="H7" s="60">
        <f>SUM(G7*4)</f>
        <v>1200</v>
      </c>
    </row>
    <row r="8" spans="1:8" ht="16.5" customHeight="1">
      <c r="A8" s="49" t="s">
        <v>48</v>
      </c>
      <c r="B8" s="50" t="s">
        <v>47</v>
      </c>
      <c r="C8" s="51" t="s">
        <v>44</v>
      </c>
      <c r="D8" s="52">
        <v>300</v>
      </c>
      <c r="E8" s="52">
        <v>0</v>
      </c>
      <c r="F8" s="52">
        <v>0</v>
      </c>
      <c r="G8" s="52">
        <f aca="true" t="shared" si="0" ref="G8:G58">SUM(D8:F8)</f>
        <v>300</v>
      </c>
      <c r="H8" s="60">
        <f aca="true" t="shared" si="1" ref="H8:H37">SUM(G8*4)</f>
        <v>1200</v>
      </c>
    </row>
    <row r="9" spans="1:8" ht="16.5" customHeight="1">
      <c r="A9" s="49" t="s">
        <v>49</v>
      </c>
      <c r="B9" s="50" t="s">
        <v>47</v>
      </c>
      <c r="C9" s="51" t="s">
        <v>44</v>
      </c>
      <c r="D9" s="52">
        <v>300</v>
      </c>
      <c r="E9" s="52">
        <v>0</v>
      </c>
      <c r="F9" s="52">
        <v>0</v>
      </c>
      <c r="G9" s="52">
        <f t="shared" si="0"/>
        <v>300</v>
      </c>
      <c r="H9" s="60">
        <f t="shared" si="1"/>
        <v>1200</v>
      </c>
    </row>
    <row r="10" spans="1:8" ht="16.5" customHeight="1">
      <c r="A10" s="49" t="s">
        <v>50</v>
      </c>
      <c r="B10" s="50" t="s">
        <v>47</v>
      </c>
      <c r="C10" s="51" t="s">
        <v>44</v>
      </c>
      <c r="D10" s="53">
        <v>300</v>
      </c>
      <c r="E10" s="52">
        <v>0</v>
      </c>
      <c r="F10" s="52">
        <v>0</v>
      </c>
      <c r="G10" s="52">
        <f t="shared" si="0"/>
        <v>300</v>
      </c>
      <c r="H10" s="60">
        <f t="shared" si="1"/>
        <v>1200</v>
      </c>
    </row>
    <row r="11" spans="1:8" ht="16.5" customHeight="1">
      <c r="A11" s="49" t="s">
        <v>51</v>
      </c>
      <c r="B11" s="50" t="s">
        <v>47</v>
      </c>
      <c r="C11" s="51" t="s">
        <v>44</v>
      </c>
      <c r="D11" s="53">
        <v>300</v>
      </c>
      <c r="E11" s="52">
        <v>0</v>
      </c>
      <c r="F11" s="52">
        <v>0</v>
      </c>
      <c r="G11" s="52">
        <f t="shared" si="0"/>
        <v>300</v>
      </c>
      <c r="H11" s="60">
        <f t="shared" si="1"/>
        <v>1200</v>
      </c>
    </row>
    <row r="12" spans="1:8" ht="16.5" customHeight="1">
      <c r="A12" s="49" t="s">
        <v>52</v>
      </c>
      <c r="B12" s="50" t="s">
        <v>47</v>
      </c>
      <c r="C12" s="51" t="s">
        <v>44</v>
      </c>
      <c r="D12" s="53">
        <v>100</v>
      </c>
      <c r="E12" s="52">
        <v>0</v>
      </c>
      <c r="F12" s="52">
        <v>0</v>
      </c>
      <c r="G12" s="52">
        <f t="shared" si="0"/>
        <v>100</v>
      </c>
      <c r="H12" s="60">
        <f t="shared" si="1"/>
        <v>400</v>
      </c>
    </row>
    <row r="13" spans="1:8" ht="16.5" customHeight="1">
      <c r="A13" s="49" t="s">
        <v>53</v>
      </c>
      <c r="B13" s="54" t="s">
        <v>47</v>
      </c>
      <c r="C13" s="55" t="s">
        <v>44</v>
      </c>
      <c r="D13" s="53">
        <v>400</v>
      </c>
      <c r="E13" s="52">
        <v>0</v>
      </c>
      <c r="F13" s="52">
        <v>0</v>
      </c>
      <c r="G13" s="52">
        <f t="shared" si="0"/>
        <v>400</v>
      </c>
      <c r="H13" s="60">
        <f t="shared" si="1"/>
        <v>1600</v>
      </c>
    </row>
    <row r="14" spans="1:8" ht="16.5" customHeight="1">
      <c r="A14" s="49" t="s">
        <v>54</v>
      </c>
      <c r="B14" s="54" t="s">
        <v>47</v>
      </c>
      <c r="C14" s="55" t="s">
        <v>44</v>
      </c>
      <c r="D14" s="53">
        <v>400</v>
      </c>
      <c r="E14" s="52">
        <v>600</v>
      </c>
      <c r="F14" s="52">
        <v>0</v>
      </c>
      <c r="G14" s="52">
        <f t="shared" si="0"/>
        <v>1000</v>
      </c>
      <c r="H14" s="60">
        <f t="shared" si="1"/>
        <v>4000</v>
      </c>
    </row>
    <row r="15" spans="1:8" ht="16.5" customHeight="1">
      <c r="A15" s="49" t="s">
        <v>55</v>
      </c>
      <c r="B15" s="54" t="s">
        <v>47</v>
      </c>
      <c r="C15" s="55" t="s">
        <v>44</v>
      </c>
      <c r="D15" s="53">
        <v>250</v>
      </c>
      <c r="E15" s="52">
        <v>0</v>
      </c>
      <c r="F15" s="52">
        <v>0</v>
      </c>
      <c r="G15" s="52">
        <f t="shared" si="0"/>
        <v>250</v>
      </c>
      <c r="H15" s="60">
        <f t="shared" si="1"/>
        <v>1000</v>
      </c>
    </row>
    <row r="16" spans="1:8" ht="16.5" customHeight="1">
      <c r="A16" s="49" t="s">
        <v>56</v>
      </c>
      <c r="B16" s="54" t="s">
        <v>47</v>
      </c>
      <c r="C16" s="55" t="s">
        <v>44</v>
      </c>
      <c r="D16" s="53">
        <v>400</v>
      </c>
      <c r="E16" s="52">
        <v>0</v>
      </c>
      <c r="F16" s="52">
        <v>0</v>
      </c>
      <c r="G16" s="52">
        <f t="shared" si="0"/>
        <v>400</v>
      </c>
      <c r="H16" s="60">
        <f t="shared" si="1"/>
        <v>1600</v>
      </c>
    </row>
    <row r="17" spans="1:8" ht="16.5" customHeight="1">
      <c r="A17" s="49" t="s">
        <v>57</v>
      </c>
      <c r="B17" s="54" t="s">
        <v>47</v>
      </c>
      <c r="C17" s="55" t="s">
        <v>44</v>
      </c>
      <c r="D17" s="53">
        <v>150</v>
      </c>
      <c r="E17" s="52">
        <v>0</v>
      </c>
      <c r="F17" s="52">
        <v>0</v>
      </c>
      <c r="G17" s="52">
        <f t="shared" si="0"/>
        <v>150</v>
      </c>
      <c r="H17" s="60">
        <f t="shared" si="1"/>
        <v>600</v>
      </c>
    </row>
    <row r="18" spans="1:8" ht="16.5" customHeight="1">
      <c r="A18" s="49" t="s">
        <v>59</v>
      </c>
      <c r="B18" s="54" t="s">
        <v>47</v>
      </c>
      <c r="C18" s="55" t="s">
        <v>44</v>
      </c>
      <c r="D18" s="53">
        <v>300</v>
      </c>
      <c r="E18" s="52">
        <v>0</v>
      </c>
      <c r="F18" s="52">
        <v>0</v>
      </c>
      <c r="G18" s="52">
        <f t="shared" si="0"/>
        <v>300</v>
      </c>
      <c r="H18" s="60">
        <f t="shared" si="1"/>
        <v>1200</v>
      </c>
    </row>
    <row r="19" spans="1:8" ht="16.5" customHeight="1">
      <c r="A19" s="56" t="s">
        <v>60</v>
      </c>
      <c r="B19" s="57" t="s">
        <v>47</v>
      </c>
      <c r="C19" s="55" t="s">
        <v>44</v>
      </c>
      <c r="D19" s="53">
        <v>300</v>
      </c>
      <c r="E19" s="52">
        <v>0</v>
      </c>
      <c r="F19" s="52">
        <v>0</v>
      </c>
      <c r="G19" s="52">
        <f t="shared" si="0"/>
        <v>300</v>
      </c>
      <c r="H19" s="60">
        <f t="shared" si="1"/>
        <v>1200</v>
      </c>
    </row>
    <row r="20" spans="1:8" ht="16.5" customHeight="1">
      <c r="A20" s="56" t="s">
        <v>61</v>
      </c>
      <c r="B20" s="57" t="s">
        <v>47</v>
      </c>
      <c r="C20" s="55" t="s">
        <v>44</v>
      </c>
      <c r="D20" s="53">
        <v>300</v>
      </c>
      <c r="E20" s="52">
        <v>0</v>
      </c>
      <c r="F20" s="52">
        <v>0</v>
      </c>
      <c r="G20" s="52">
        <f t="shared" si="0"/>
        <v>300</v>
      </c>
      <c r="H20" s="60">
        <f t="shared" si="1"/>
        <v>1200</v>
      </c>
    </row>
    <row r="21" spans="1:8" ht="16.5" customHeight="1">
      <c r="A21" s="56" t="s">
        <v>62</v>
      </c>
      <c r="B21" s="57" t="s">
        <v>47</v>
      </c>
      <c r="C21" s="55" t="s">
        <v>44</v>
      </c>
      <c r="D21" s="53">
        <v>300</v>
      </c>
      <c r="E21" s="52">
        <v>0</v>
      </c>
      <c r="F21" s="52">
        <v>0</v>
      </c>
      <c r="G21" s="52">
        <f t="shared" si="0"/>
        <v>300</v>
      </c>
      <c r="H21" s="60">
        <f t="shared" si="1"/>
        <v>1200</v>
      </c>
    </row>
    <row r="22" spans="1:8" ht="16.5" customHeight="1">
      <c r="A22" s="56" t="s">
        <v>63</v>
      </c>
      <c r="B22" s="57" t="s">
        <v>47</v>
      </c>
      <c r="C22" s="55" t="s">
        <v>44</v>
      </c>
      <c r="D22" s="53">
        <v>300</v>
      </c>
      <c r="E22" s="52">
        <v>0</v>
      </c>
      <c r="F22" s="52">
        <v>0</v>
      </c>
      <c r="G22" s="52">
        <f t="shared" si="0"/>
        <v>300</v>
      </c>
      <c r="H22" s="60">
        <f t="shared" si="1"/>
        <v>1200</v>
      </c>
    </row>
    <row r="23" spans="1:8" ht="16.5" customHeight="1">
      <c r="A23" s="56" t="s">
        <v>64</v>
      </c>
      <c r="B23" s="57" t="s">
        <v>47</v>
      </c>
      <c r="C23" s="55" t="s">
        <v>44</v>
      </c>
      <c r="D23" s="53">
        <v>300</v>
      </c>
      <c r="E23" s="52">
        <v>0</v>
      </c>
      <c r="F23" s="52">
        <v>0</v>
      </c>
      <c r="G23" s="52">
        <f t="shared" si="0"/>
        <v>300</v>
      </c>
      <c r="H23" s="60">
        <f t="shared" si="1"/>
        <v>1200</v>
      </c>
    </row>
    <row r="24" spans="1:8" ht="16.5" customHeight="1">
      <c r="A24" s="56" t="s">
        <v>65</v>
      </c>
      <c r="B24" s="57" t="s">
        <v>47</v>
      </c>
      <c r="C24" s="55" t="s">
        <v>44</v>
      </c>
      <c r="D24" s="53">
        <v>300</v>
      </c>
      <c r="E24" s="52">
        <v>0</v>
      </c>
      <c r="F24" s="52">
        <v>0</v>
      </c>
      <c r="G24" s="52">
        <f t="shared" si="0"/>
        <v>300</v>
      </c>
      <c r="H24" s="60">
        <f t="shared" si="1"/>
        <v>1200</v>
      </c>
    </row>
    <row r="25" spans="1:8" ht="16.5" customHeight="1">
      <c r="A25" s="56" t="s">
        <v>66</v>
      </c>
      <c r="B25" s="57" t="s">
        <v>47</v>
      </c>
      <c r="C25" s="55" t="s">
        <v>44</v>
      </c>
      <c r="D25" s="53">
        <v>300</v>
      </c>
      <c r="E25" s="52">
        <v>0</v>
      </c>
      <c r="F25" s="52">
        <v>0</v>
      </c>
      <c r="G25" s="52">
        <f t="shared" si="0"/>
        <v>300</v>
      </c>
      <c r="H25" s="60">
        <f t="shared" si="1"/>
        <v>1200</v>
      </c>
    </row>
    <row r="26" spans="1:8" ht="16.5" customHeight="1">
      <c r="A26" s="56" t="s">
        <v>67</v>
      </c>
      <c r="B26" s="57" t="s">
        <v>47</v>
      </c>
      <c r="C26" s="55" t="s">
        <v>44</v>
      </c>
      <c r="D26" s="53">
        <v>300</v>
      </c>
      <c r="E26" s="52">
        <v>0</v>
      </c>
      <c r="F26" s="52">
        <v>0</v>
      </c>
      <c r="G26" s="52">
        <f t="shared" si="0"/>
        <v>300</v>
      </c>
      <c r="H26" s="60">
        <f t="shared" si="1"/>
        <v>1200</v>
      </c>
    </row>
    <row r="27" spans="1:8" ht="16.5" customHeight="1">
      <c r="A27" s="56" t="s">
        <v>68</v>
      </c>
      <c r="B27" s="57" t="s">
        <v>47</v>
      </c>
      <c r="C27" s="55" t="s">
        <v>44</v>
      </c>
      <c r="D27" s="53">
        <v>300</v>
      </c>
      <c r="E27" s="52">
        <v>0</v>
      </c>
      <c r="F27" s="52">
        <v>0</v>
      </c>
      <c r="G27" s="52">
        <f t="shared" si="0"/>
        <v>300</v>
      </c>
      <c r="H27" s="60">
        <f t="shared" si="1"/>
        <v>1200</v>
      </c>
    </row>
    <row r="28" spans="1:8" ht="16.5" customHeight="1">
      <c r="A28" s="56" t="s">
        <v>69</v>
      </c>
      <c r="B28" s="57" t="s">
        <v>47</v>
      </c>
      <c r="C28" s="55" t="s">
        <v>44</v>
      </c>
      <c r="D28" s="53">
        <v>300</v>
      </c>
      <c r="E28" s="52">
        <v>0</v>
      </c>
      <c r="F28" s="52">
        <v>0</v>
      </c>
      <c r="G28" s="52">
        <f t="shared" si="0"/>
        <v>300</v>
      </c>
      <c r="H28" s="60">
        <f t="shared" si="1"/>
        <v>1200</v>
      </c>
    </row>
    <row r="29" spans="1:8" ht="16.5" customHeight="1">
      <c r="A29" s="56" t="s">
        <v>70</v>
      </c>
      <c r="B29" s="57" t="s">
        <v>47</v>
      </c>
      <c r="C29" s="55" t="s">
        <v>44</v>
      </c>
      <c r="D29" s="53">
        <v>300</v>
      </c>
      <c r="E29" s="52">
        <v>0</v>
      </c>
      <c r="F29" s="52">
        <v>0</v>
      </c>
      <c r="G29" s="52">
        <f t="shared" si="0"/>
        <v>300</v>
      </c>
      <c r="H29" s="60">
        <f t="shared" si="1"/>
        <v>1200</v>
      </c>
    </row>
    <row r="30" spans="1:8" ht="16.5" customHeight="1">
      <c r="A30" s="56" t="s">
        <v>71</v>
      </c>
      <c r="B30" s="57" t="s">
        <v>47</v>
      </c>
      <c r="C30" s="55" t="s">
        <v>44</v>
      </c>
      <c r="D30" s="53">
        <v>300</v>
      </c>
      <c r="E30" s="52">
        <v>0</v>
      </c>
      <c r="F30" s="52">
        <v>0</v>
      </c>
      <c r="G30" s="52">
        <f t="shared" si="0"/>
        <v>300</v>
      </c>
      <c r="H30" s="60">
        <f t="shared" si="1"/>
        <v>1200</v>
      </c>
    </row>
    <row r="31" spans="1:8" ht="16.5" customHeight="1">
      <c r="A31" s="56" t="s">
        <v>72</v>
      </c>
      <c r="B31" s="57" t="s">
        <v>47</v>
      </c>
      <c r="C31" s="55" t="s">
        <v>44</v>
      </c>
      <c r="D31" s="53">
        <v>300</v>
      </c>
      <c r="E31" s="52">
        <v>0</v>
      </c>
      <c r="F31" s="52">
        <v>0</v>
      </c>
      <c r="G31" s="52">
        <f t="shared" si="0"/>
        <v>300</v>
      </c>
      <c r="H31" s="60">
        <f t="shared" si="1"/>
        <v>1200</v>
      </c>
    </row>
    <row r="32" spans="1:8" ht="16.5" customHeight="1">
      <c r="A32" s="56" t="s">
        <v>73</v>
      </c>
      <c r="B32" s="57" t="s">
        <v>47</v>
      </c>
      <c r="C32" s="55" t="s">
        <v>44</v>
      </c>
      <c r="D32" s="53">
        <v>300</v>
      </c>
      <c r="E32" s="52">
        <v>0</v>
      </c>
      <c r="F32" s="52">
        <v>0</v>
      </c>
      <c r="G32" s="52">
        <f t="shared" si="0"/>
        <v>300</v>
      </c>
      <c r="H32" s="60">
        <f t="shared" si="1"/>
        <v>1200</v>
      </c>
    </row>
    <row r="33" spans="1:8" ht="16.5" customHeight="1">
      <c r="A33" s="56" t="s">
        <v>74</v>
      </c>
      <c r="B33" s="57" t="s">
        <v>47</v>
      </c>
      <c r="C33" s="55" t="s">
        <v>44</v>
      </c>
      <c r="D33" s="53">
        <v>300</v>
      </c>
      <c r="E33" s="52">
        <v>0</v>
      </c>
      <c r="F33" s="52">
        <v>0</v>
      </c>
      <c r="G33" s="52">
        <f t="shared" si="0"/>
        <v>300</v>
      </c>
      <c r="H33" s="60">
        <f t="shared" si="1"/>
        <v>1200</v>
      </c>
    </row>
    <row r="34" spans="1:8" ht="16.5" customHeight="1">
      <c r="A34" s="56" t="s">
        <v>75</v>
      </c>
      <c r="B34" s="57" t="s">
        <v>47</v>
      </c>
      <c r="C34" s="55" t="s">
        <v>44</v>
      </c>
      <c r="D34" s="53">
        <v>300</v>
      </c>
      <c r="E34" s="52">
        <v>0</v>
      </c>
      <c r="F34" s="52">
        <v>0</v>
      </c>
      <c r="G34" s="52">
        <f t="shared" si="0"/>
        <v>300</v>
      </c>
      <c r="H34" s="60">
        <f t="shared" si="1"/>
        <v>1200</v>
      </c>
    </row>
    <row r="35" spans="1:8" ht="16.5" customHeight="1">
      <c r="A35" s="56" t="s">
        <v>76</v>
      </c>
      <c r="B35" s="57" t="s">
        <v>47</v>
      </c>
      <c r="C35" s="55" t="s">
        <v>44</v>
      </c>
      <c r="D35" s="53">
        <v>300</v>
      </c>
      <c r="E35" s="52">
        <v>0</v>
      </c>
      <c r="F35" s="52">
        <v>0</v>
      </c>
      <c r="G35" s="52">
        <f t="shared" si="0"/>
        <v>300</v>
      </c>
      <c r="H35" s="60">
        <f t="shared" si="1"/>
        <v>1200</v>
      </c>
    </row>
    <row r="36" spans="1:8" ht="16.5" customHeight="1">
      <c r="A36" s="56" t="s">
        <v>77</v>
      </c>
      <c r="B36" s="57" t="s">
        <v>47</v>
      </c>
      <c r="C36" s="55" t="s">
        <v>44</v>
      </c>
      <c r="D36" s="53">
        <v>300</v>
      </c>
      <c r="E36" s="52">
        <v>0</v>
      </c>
      <c r="F36" s="52">
        <v>0</v>
      </c>
      <c r="G36" s="52">
        <f t="shared" si="0"/>
        <v>300</v>
      </c>
      <c r="H36" s="60">
        <f t="shared" si="1"/>
        <v>1200</v>
      </c>
    </row>
    <row r="37" spans="1:8" ht="16.5" customHeight="1">
      <c r="A37" s="56" t="s">
        <v>78</v>
      </c>
      <c r="B37" s="52" t="s">
        <v>8</v>
      </c>
      <c r="C37" s="55" t="s">
        <v>44</v>
      </c>
      <c r="D37" s="52">
        <v>400</v>
      </c>
      <c r="E37" s="52">
        <v>200</v>
      </c>
      <c r="F37" s="52">
        <v>50</v>
      </c>
      <c r="G37" s="52">
        <f t="shared" si="0"/>
        <v>650</v>
      </c>
      <c r="H37" s="60">
        <f t="shared" si="1"/>
        <v>2600</v>
      </c>
    </row>
    <row r="38" spans="1:8" ht="16.5" customHeight="1">
      <c r="A38" s="4"/>
      <c r="B38" s="29"/>
      <c r="D38" s="10"/>
      <c r="E38" s="11"/>
      <c r="F38" s="52"/>
      <c r="G38" s="52"/>
      <c r="H38" s="61"/>
    </row>
    <row r="39" spans="1:8" ht="16.5" customHeight="1">
      <c r="A39" s="21" t="s">
        <v>37</v>
      </c>
      <c r="B39" s="22" t="s">
        <v>8</v>
      </c>
      <c r="C39" s="23" t="s">
        <v>10</v>
      </c>
      <c r="D39" s="22">
        <v>400</v>
      </c>
      <c r="E39" s="22">
        <v>200</v>
      </c>
      <c r="F39" s="52">
        <v>50</v>
      </c>
      <c r="G39" s="52">
        <f t="shared" si="0"/>
        <v>650</v>
      </c>
      <c r="H39" s="62">
        <f>SUM(G39*4)</f>
        <v>2600</v>
      </c>
    </row>
    <row r="40" spans="1:8" ht="16.5" customHeight="1">
      <c r="A40" s="21" t="s">
        <v>18</v>
      </c>
      <c r="B40" s="22" t="s">
        <v>8</v>
      </c>
      <c r="C40" s="23" t="s">
        <v>11</v>
      </c>
      <c r="D40" s="22">
        <v>400</v>
      </c>
      <c r="E40" s="22">
        <v>200</v>
      </c>
      <c r="F40" s="52">
        <v>50</v>
      </c>
      <c r="G40" s="52">
        <f t="shared" si="0"/>
        <v>650</v>
      </c>
      <c r="H40" s="62">
        <f aca="true" t="shared" si="2" ref="H40:H58">SUM(G40*4)</f>
        <v>2600</v>
      </c>
    </row>
    <row r="41" spans="1:8" ht="16.5" customHeight="1">
      <c r="A41" s="21" t="s">
        <v>19</v>
      </c>
      <c r="B41" s="22" t="s">
        <v>12</v>
      </c>
      <c r="C41" s="23" t="s">
        <v>10</v>
      </c>
      <c r="D41" s="22">
        <v>400</v>
      </c>
      <c r="E41" s="22">
        <v>100</v>
      </c>
      <c r="F41" s="52">
        <v>50</v>
      </c>
      <c r="G41" s="52">
        <f t="shared" si="0"/>
        <v>550</v>
      </c>
      <c r="H41" s="62">
        <f t="shared" si="2"/>
        <v>2200</v>
      </c>
    </row>
    <row r="42" spans="1:8" ht="16.5" customHeight="1">
      <c r="A42" s="21" t="s">
        <v>20</v>
      </c>
      <c r="B42" s="22" t="s">
        <v>12</v>
      </c>
      <c r="C42" s="23" t="s">
        <v>10</v>
      </c>
      <c r="D42" s="22">
        <v>400</v>
      </c>
      <c r="E42" s="22">
        <v>100</v>
      </c>
      <c r="F42" s="52">
        <v>50</v>
      </c>
      <c r="G42" s="52">
        <f t="shared" si="0"/>
        <v>550</v>
      </c>
      <c r="H42" s="62">
        <f t="shared" si="2"/>
        <v>2200</v>
      </c>
    </row>
    <row r="43" spans="1:8" ht="16.5" customHeight="1">
      <c r="A43" s="21" t="s">
        <v>21</v>
      </c>
      <c r="B43" s="22" t="s">
        <v>8</v>
      </c>
      <c r="C43" s="23" t="s">
        <v>10</v>
      </c>
      <c r="D43" s="22">
        <v>400</v>
      </c>
      <c r="E43" s="22">
        <v>200</v>
      </c>
      <c r="F43" s="52">
        <v>50</v>
      </c>
      <c r="G43" s="52">
        <f t="shared" si="0"/>
        <v>650</v>
      </c>
      <c r="H43" s="62">
        <f t="shared" si="2"/>
        <v>2600</v>
      </c>
    </row>
    <row r="44" spans="1:8" ht="16.5" customHeight="1">
      <c r="A44" s="24" t="s">
        <v>22</v>
      </c>
      <c r="B44" s="22" t="s">
        <v>13</v>
      </c>
      <c r="C44" s="23" t="s">
        <v>10</v>
      </c>
      <c r="D44" s="22">
        <v>400</v>
      </c>
      <c r="E44" s="22" t="s">
        <v>14</v>
      </c>
      <c r="F44" s="52">
        <v>50</v>
      </c>
      <c r="G44" s="52">
        <f t="shared" si="0"/>
        <v>450</v>
      </c>
      <c r="H44" s="62">
        <f t="shared" si="2"/>
        <v>1800</v>
      </c>
    </row>
    <row r="45" spans="1:8" ht="16.5" customHeight="1">
      <c r="A45" s="24" t="s">
        <v>24</v>
      </c>
      <c r="B45" s="22" t="s">
        <v>8</v>
      </c>
      <c r="C45" s="23" t="s">
        <v>11</v>
      </c>
      <c r="D45" s="22">
        <v>400</v>
      </c>
      <c r="E45" s="22">
        <v>200</v>
      </c>
      <c r="F45" s="52">
        <v>50</v>
      </c>
      <c r="G45" s="52">
        <f t="shared" si="0"/>
        <v>650</v>
      </c>
      <c r="H45" s="62">
        <f t="shared" si="2"/>
        <v>2600</v>
      </c>
    </row>
    <row r="46" spans="1:8" ht="16.5" customHeight="1">
      <c r="A46" s="24" t="s">
        <v>25</v>
      </c>
      <c r="B46" s="22" t="s">
        <v>8</v>
      </c>
      <c r="C46" s="23" t="s">
        <v>11</v>
      </c>
      <c r="D46" s="22">
        <v>400</v>
      </c>
      <c r="E46" s="22">
        <v>200</v>
      </c>
      <c r="F46" s="52">
        <v>50</v>
      </c>
      <c r="G46" s="52">
        <f t="shared" si="0"/>
        <v>650</v>
      </c>
      <c r="H46" s="62">
        <f t="shared" si="2"/>
        <v>2600</v>
      </c>
    </row>
    <row r="47" spans="1:8" ht="16.5" customHeight="1">
      <c r="A47" s="24" t="s">
        <v>26</v>
      </c>
      <c r="B47" s="22" t="s">
        <v>8</v>
      </c>
      <c r="C47" s="23" t="s">
        <v>11</v>
      </c>
      <c r="D47" s="22">
        <v>400</v>
      </c>
      <c r="E47" s="22">
        <v>200</v>
      </c>
      <c r="F47" s="52">
        <v>50</v>
      </c>
      <c r="G47" s="52">
        <f t="shared" si="0"/>
        <v>650</v>
      </c>
      <c r="H47" s="62">
        <f t="shared" si="2"/>
        <v>2600</v>
      </c>
    </row>
    <row r="48" spans="1:8" ht="16.5" customHeight="1">
      <c r="A48" s="24" t="s">
        <v>28</v>
      </c>
      <c r="B48" s="22" t="s">
        <v>8</v>
      </c>
      <c r="C48" s="23" t="s">
        <v>11</v>
      </c>
      <c r="D48" s="22">
        <v>400</v>
      </c>
      <c r="E48" s="22">
        <v>200</v>
      </c>
      <c r="F48" s="52">
        <v>50</v>
      </c>
      <c r="G48" s="52">
        <f t="shared" si="0"/>
        <v>650</v>
      </c>
      <c r="H48" s="62">
        <f t="shared" si="2"/>
        <v>2600</v>
      </c>
    </row>
    <row r="49" spans="1:8" ht="16.5" customHeight="1">
      <c r="A49" s="25" t="s">
        <v>40</v>
      </c>
      <c r="B49" s="26" t="s">
        <v>8</v>
      </c>
      <c r="C49" s="27" t="s">
        <v>44</v>
      </c>
      <c r="D49" s="17">
        <v>400</v>
      </c>
      <c r="E49" s="17">
        <v>200</v>
      </c>
      <c r="F49" s="52">
        <v>50</v>
      </c>
      <c r="G49" s="52">
        <f t="shared" si="0"/>
        <v>650</v>
      </c>
      <c r="H49" s="62">
        <f t="shared" si="2"/>
        <v>2600</v>
      </c>
    </row>
    <row r="50" spans="1:8" ht="16.5" customHeight="1">
      <c r="A50" s="25" t="s">
        <v>41</v>
      </c>
      <c r="B50" s="26" t="s">
        <v>13</v>
      </c>
      <c r="C50" s="27" t="s">
        <v>11</v>
      </c>
      <c r="D50" s="17">
        <v>250</v>
      </c>
      <c r="E50" s="17">
        <v>150</v>
      </c>
      <c r="F50" s="52">
        <v>50</v>
      </c>
      <c r="G50" s="52">
        <f t="shared" si="0"/>
        <v>450</v>
      </c>
      <c r="H50" s="62">
        <f t="shared" si="2"/>
        <v>1800</v>
      </c>
    </row>
    <row r="51" spans="1:8" ht="16.5" customHeight="1">
      <c r="A51" s="19" t="s">
        <v>83</v>
      </c>
      <c r="B51" s="26" t="s">
        <v>8</v>
      </c>
      <c r="C51" s="27" t="s">
        <v>11</v>
      </c>
      <c r="D51" s="17">
        <v>400</v>
      </c>
      <c r="E51" s="17">
        <v>0</v>
      </c>
      <c r="F51" s="17">
        <v>0</v>
      </c>
      <c r="G51" s="52">
        <f t="shared" si="0"/>
        <v>400</v>
      </c>
      <c r="H51" s="62">
        <f t="shared" si="2"/>
        <v>1600</v>
      </c>
    </row>
    <row r="52" spans="1:8" ht="16.5" customHeight="1">
      <c r="A52" s="19" t="s">
        <v>85</v>
      </c>
      <c r="B52" s="26" t="s">
        <v>8</v>
      </c>
      <c r="C52" s="27" t="s">
        <v>11</v>
      </c>
      <c r="D52" s="17">
        <v>400</v>
      </c>
      <c r="E52" s="17">
        <v>0</v>
      </c>
      <c r="F52" s="17">
        <v>0</v>
      </c>
      <c r="G52" s="52">
        <f t="shared" si="0"/>
        <v>400</v>
      </c>
      <c r="H52" s="62">
        <f t="shared" si="2"/>
        <v>1600</v>
      </c>
    </row>
    <row r="53" spans="1:8" ht="16.5" customHeight="1">
      <c r="A53" s="19" t="s">
        <v>89</v>
      </c>
      <c r="B53" s="26" t="s">
        <v>13</v>
      </c>
      <c r="C53" s="27" t="s">
        <v>11</v>
      </c>
      <c r="D53" s="17">
        <v>200</v>
      </c>
      <c r="E53" s="17">
        <v>50</v>
      </c>
      <c r="F53" s="17">
        <v>0</v>
      </c>
      <c r="G53" s="52">
        <f t="shared" si="0"/>
        <v>250</v>
      </c>
      <c r="H53" s="62">
        <f t="shared" si="2"/>
        <v>1000</v>
      </c>
    </row>
    <row r="54" spans="1:8" ht="16.5" customHeight="1">
      <c r="A54" s="19" t="s">
        <v>91</v>
      </c>
      <c r="B54" s="26" t="s">
        <v>13</v>
      </c>
      <c r="C54" s="27" t="s">
        <v>44</v>
      </c>
      <c r="D54" s="17">
        <v>250</v>
      </c>
      <c r="E54" s="17">
        <v>0</v>
      </c>
      <c r="F54" s="17">
        <v>0</v>
      </c>
      <c r="G54" s="52">
        <f t="shared" si="0"/>
        <v>250</v>
      </c>
      <c r="H54" s="62">
        <f t="shared" si="2"/>
        <v>1000</v>
      </c>
    </row>
    <row r="55" spans="1:8" ht="16.5" customHeight="1">
      <c r="A55" s="19" t="s">
        <v>92</v>
      </c>
      <c r="B55" s="26" t="s">
        <v>13</v>
      </c>
      <c r="C55" s="27" t="s">
        <v>44</v>
      </c>
      <c r="D55" s="17">
        <v>250</v>
      </c>
      <c r="E55" s="17">
        <v>0</v>
      </c>
      <c r="F55" s="17">
        <v>0</v>
      </c>
      <c r="G55" s="52">
        <f t="shared" si="0"/>
        <v>250</v>
      </c>
      <c r="H55" s="62">
        <f t="shared" si="2"/>
        <v>1000</v>
      </c>
    </row>
    <row r="56" spans="1:8" ht="16.5" customHeight="1">
      <c r="A56" s="19" t="s">
        <v>94</v>
      </c>
      <c r="B56" s="26" t="s">
        <v>13</v>
      </c>
      <c r="C56" s="27" t="s">
        <v>44</v>
      </c>
      <c r="D56" s="17">
        <v>250</v>
      </c>
      <c r="E56" s="17">
        <v>0</v>
      </c>
      <c r="F56" s="17">
        <v>0</v>
      </c>
      <c r="G56" s="52">
        <f t="shared" si="0"/>
        <v>250</v>
      </c>
      <c r="H56" s="62">
        <f t="shared" si="2"/>
        <v>1000</v>
      </c>
    </row>
    <row r="57" spans="1:8" ht="16.5" customHeight="1">
      <c r="A57" s="19" t="s">
        <v>96</v>
      </c>
      <c r="B57" s="26" t="s">
        <v>13</v>
      </c>
      <c r="C57" s="27" t="s">
        <v>11</v>
      </c>
      <c r="D57" s="17">
        <v>250</v>
      </c>
      <c r="E57" s="17">
        <v>0</v>
      </c>
      <c r="F57" s="17">
        <v>0</v>
      </c>
      <c r="G57" s="52">
        <f t="shared" si="0"/>
        <v>250</v>
      </c>
      <c r="H57" s="62">
        <f t="shared" si="2"/>
        <v>1000</v>
      </c>
    </row>
    <row r="58" spans="1:8" ht="16.5" customHeight="1">
      <c r="A58" s="19" t="s">
        <v>97</v>
      </c>
      <c r="B58" s="26" t="s">
        <v>13</v>
      </c>
      <c r="C58" s="27" t="s">
        <v>44</v>
      </c>
      <c r="D58" s="17">
        <v>250</v>
      </c>
      <c r="E58" s="17">
        <v>0</v>
      </c>
      <c r="F58" s="17">
        <v>0</v>
      </c>
      <c r="G58" s="52">
        <f t="shared" si="0"/>
        <v>250</v>
      </c>
      <c r="H58" s="62">
        <f t="shared" si="2"/>
        <v>1000</v>
      </c>
    </row>
    <row r="59" spans="1:8" ht="16.5" customHeight="1">
      <c r="A59" s="25"/>
      <c r="B59" s="26"/>
      <c r="C59" s="27"/>
      <c r="D59" s="17"/>
      <c r="E59" s="17"/>
      <c r="F59" s="17"/>
      <c r="G59" s="22"/>
      <c r="H59" s="58"/>
    </row>
    <row r="61" spans="1:8" ht="12.75">
      <c r="A61" s="43"/>
      <c r="B61" s="43"/>
      <c r="C61" s="43"/>
      <c r="D61" s="43"/>
      <c r="E61" s="44"/>
      <c r="F61" s="44"/>
      <c r="G61" s="43"/>
      <c r="H61" s="43"/>
    </row>
    <row r="62" spans="1:8" ht="20.25">
      <c r="A62" s="45"/>
      <c r="B62" s="45"/>
      <c r="C62" s="45"/>
      <c r="D62" s="45"/>
      <c r="E62" s="46"/>
      <c r="F62" s="46"/>
      <c r="G62" s="45"/>
      <c r="H62" s="59">
        <f>SUM(H7:H60)</f>
        <v>78600</v>
      </c>
    </row>
    <row r="63" spans="1:8" ht="13.5" thickBot="1">
      <c r="A63" s="47"/>
      <c r="B63" s="47"/>
      <c r="C63" s="47"/>
      <c r="D63" s="47"/>
      <c r="E63" s="48"/>
      <c r="F63" s="48"/>
      <c r="G63" s="47"/>
      <c r="H63" s="47"/>
    </row>
    <row r="64" ht="13.5" thickTop="1"/>
  </sheetData>
  <mergeCells count="1">
    <mergeCell ref="A3:G3"/>
  </mergeCells>
  <printOptions/>
  <pageMargins left="0.5" right="0.75" top="0.46" bottom="0.5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Suyam Charitable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Suyam</dc:creator>
  <cp:keywords/>
  <dc:description/>
  <cp:lastModifiedBy>Asha</cp:lastModifiedBy>
  <cp:lastPrinted>2006-03-09T07:22:04Z</cp:lastPrinted>
  <dcterms:created xsi:type="dcterms:W3CDTF">2005-04-15T09:30:16Z</dcterms:created>
  <dcterms:modified xsi:type="dcterms:W3CDTF">2006-12-26T11:40:18Z</dcterms:modified>
  <cp:category/>
  <cp:version/>
  <cp:contentType/>
  <cp:contentStatus/>
</cp:coreProperties>
</file>