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66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<sst xmlns="http://schemas.openxmlformats.org/spreadsheetml/2006/main" count="120" uniqueCount="96">
  <si>
    <t>Sl. No</t>
  </si>
  <si>
    <t>Date</t>
  </si>
  <si>
    <t>Payee</t>
  </si>
  <si>
    <t>Amount</t>
  </si>
  <si>
    <t>Budget Reference</t>
  </si>
  <si>
    <t>Notes</t>
  </si>
  <si>
    <t>Deivanayagi S : Bharath Metal</t>
  </si>
  <si>
    <t>Science Experiment Materials : Punal Plastic, Tea Tumbler Glass, Tero Mixing Bowl</t>
  </si>
  <si>
    <t>Srinivasan M : Kanchipuram District Motor Drivers Association</t>
  </si>
  <si>
    <t>Srinivasan M : Akshya Bhavan</t>
  </si>
  <si>
    <t xml:space="preserve">                          Right Start Expenses-2018</t>
  </si>
  <si>
    <t>Food Exp (Break Fast, 32-Persons)</t>
  </si>
  <si>
    <t>Srinivasan M : R.I.Petrol</t>
  </si>
  <si>
    <t>Travel Exp (Petrol)</t>
  </si>
  <si>
    <t>Travel Exp (Mini Van Fare) : Thiruvallur-Chennai (2-Van) ( @Rs.3500/Van)</t>
  </si>
  <si>
    <t>Malliga M : Bismi Plastic &amp; Stationers</t>
  </si>
  <si>
    <t>Files, Porrt Folio, Rope &amp; ID Pouch</t>
  </si>
  <si>
    <t>Malliga M : Anwaar Paper &amp; Stationery Store</t>
  </si>
  <si>
    <t>Note Book, Pencil, Eraser &amp; Scale</t>
  </si>
  <si>
    <t>Malliga M</t>
  </si>
  <si>
    <t>Malliga M : Sri Balaji Medicals</t>
  </si>
  <si>
    <t>Moorthy I P : Adyar Student Xerox</t>
  </si>
  <si>
    <t>English Teaching Materials Xerox Charges</t>
  </si>
  <si>
    <t>Moorthy I P : Guka Electricals</t>
  </si>
  <si>
    <t>Door Locks-3</t>
  </si>
  <si>
    <t>Moorthy I P : Sri Ambal Stores</t>
  </si>
  <si>
    <t>Nylon Mats-5</t>
  </si>
  <si>
    <t>Mat, Bed Sheet, Pillow &amp; Pillow Cover</t>
  </si>
  <si>
    <t>Parameswari M</t>
  </si>
  <si>
    <t>Travel Exp</t>
  </si>
  <si>
    <t>Janova P</t>
  </si>
  <si>
    <t>Malliga M : Office Of The Hostel Managemeny-IIT Madras</t>
  </si>
  <si>
    <t>Moorthy I P : Sri Venkateswara Catering-IITM Canteen</t>
  </si>
  <si>
    <t>Food Exp</t>
  </si>
  <si>
    <t>Malliga M : Thirumurugan Stores</t>
  </si>
  <si>
    <t>Biscuits Exp (60-Persons, 5-Days)</t>
  </si>
  <si>
    <t>Food Exp (2-Persons, 3-Days)</t>
  </si>
  <si>
    <t>Travel Exp (2-Persons, 3-Days)</t>
  </si>
  <si>
    <t>Seetha Ezhilarasi K</t>
  </si>
  <si>
    <t>Moorthy I P : Lucky Travels</t>
  </si>
  <si>
    <t>Site Visit Travel Exp</t>
  </si>
  <si>
    <t>Sulochana M</t>
  </si>
  <si>
    <t>Science Experiment Materials Exp</t>
  </si>
  <si>
    <t>Muthu M : SBC Xerox</t>
  </si>
  <si>
    <t>Maths &amp; English Teaching Materials Xerox Charges</t>
  </si>
  <si>
    <t xml:space="preserve">Deivanayagi S </t>
  </si>
  <si>
    <t>Malliga M : Walker &amp; Co</t>
  </si>
  <si>
    <t>Bed Sets Rent (Bed, Bed Spread, Bed Sheet &amp; Pillow)</t>
  </si>
  <si>
    <t>Muthu M : Speed Printers</t>
  </si>
  <si>
    <t>Certificates Printing Charges</t>
  </si>
  <si>
    <t>Malliga M : Kowshiq Snacks &amp; Tea Stall</t>
  </si>
  <si>
    <t>Tea (55-Persons, 2-Times, 5-Days) &amp; Snacks (60-Persons)</t>
  </si>
  <si>
    <t>Moorthy I P : Sakthi Services</t>
  </si>
  <si>
    <t>Divya R</t>
  </si>
  <si>
    <t>Kannan K</t>
  </si>
  <si>
    <t xml:space="preserve">Food Exp </t>
  </si>
  <si>
    <t>Vijayalakshmi</t>
  </si>
  <si>
    <t>Meeting Hall Cleaning Labour Charges (5-Days)</t>
  </si>
  <si>
    <t xml:space="preserve">Muthu M </t>
  </si>
  <si>
    <t>Eswari R</t>
  </si>
  <si>
    <t xml:space="preserve">Total </t>
  </si>
  <si>
    <t>Coordinator Salary</t>
  </si>
  <si>
    <t>Sanitary Napkin &amp; Medicines</t>
  </si>
  <si>
    <t xml:space="preserve">Boarding &amp; Lodging Charges </t>
  </si>
  <si>
    <t>Heads of expenses</t>
  </si>
  <si>
    <t>Accommodation and food for outstation participants</t>
  </si>
  <si>
    <t>Resource persons and facilitators Honorarium and travel expenses</t>
  </si>
  <si>
    <t>Nil</t>
  </si>
  <si>
    <t>Travel Expenses for Outstation Participants</t>
  </si>
  <si>
    <t>Lunch and tea for local participants, volunteers, helpers and trainers at venue + all participants for one day.</t>
  </si>
  <si>
    <t>Materials for participants and during sessions</t>
  </si>
  <si>
    <t>Maths resource kits for the participants from external organisations</t>
  </si>
  <si>
    <t>Gifts for resource persons</t>
  </si>
  <si>
    <t>Documentation, Administration and Misc</t>
  </si>
  <si>
    <t>Budget</t>
  </si>
  <si>
    <t>Actual</t>
  </si>
  <si>
    <t>As planned resource persons did the training for free.</t>
  </si>
  <si>
    <t>Thiruvallur - only 2 trips. Local outing only once at Rs 3500. etc.</t>
  </si>
  <si>
    <t>Lunch for local participants and last day lunch for all also covered in item 1.</t>
  </si>
  <si>
    <t>The cost per day worked out to lesser because we got shared rooms (which cost Rs 125 per person per night) instead of single rooms (which cost Rs 250 per person per night). Note the amt also includes lunch for Chennai teachers and for all on last day. Total number was also lesser at 47 instead of 55.</t>
  </si>
  <si>
    <t>We did not purchase this.</t>
  </si>
  <si>
    <t>Total</t>
  </si>
  <si>
    <t>One month admin salary of Rs 6000. Labour charges of Rs 1050. Admin conveyance of Rs 1200. We bought a few things which will help us in the long run like locks, mats etc. Otherwise expenses were as planned.</t>
  </si>
  <si>
    <t>John Baul S</t>
  </si>
  <si>
    <t>Travel Exp (Train Fare) (6-Persons) (Chennai-Kovilpatti)</t>
  </si>
  <si>
    <t>Travel Exp (Bus Fare) (7-Persons) (Chennai-Kovilpatti)</t>
  </si>
  <si>
    <t>Sumithra R</t>
  </si>
  <si>
    <t>Poonkodi K</t>
  </si>
  <si>
    <t>Paripooranam K</t>
  </si>
  <si>
    <t>Travel Exp (Bus, Train &amp; Auto Fare) (Kayathar-Chennai-Kayathar)</t>
  </si>
  <si>
    <t>Rajaraman K : Jodo Gyan Shiksha</t>
  </si>
  <si>
    <t>Ganitmala 100 Big (New) &amp; Jodo Cubes 100 (New)</t>
  </si>
  <si>
    <t>Rajaraman K : Kits &amp; Concepts</t>
  </si>
  <si>
    <t>Mathematical Boxes (Special Package)</t>
  </si>
  <si>
    <t>Participant kits, books and other materials for participants to take back. This time around there were some science materials that the teachers purchased to show their experiments.</t>
  </si>
  <si>
    <t>Only one set needed to be purchased for Thulir since Pudhiyadhor did not participate. But we bought 2-each of a couple of things for them.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</si>
</sst>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ddmmm/yyyy"/>
    <numFmt numFmtId="174" formatCode="dd/mmm/yyyy"/>
    <numFmt numFmtId="175" formatCode="&quot;Yes&quot;;&quot;Yes&quot;;&quot;No&quot;"/>
    <numFmt numFmtId="176" formatCode="&quot;True&quot;;&quot;True&quot;;&quot;False&quot;"/>
    <numFmt numFmtId="177" formatCode="&quot;On&quot;;&quot;On&quot;;&quot;Off&quot;"/>
    <numFmt numFmtId="178" formatCode="[$€-2]\ #,##0.00_);[Red]\([$€-2]\ #,##0.00\)"/>
    <numFmt numFmtId="179" formatCode="&quot;₹&quot;\ #,##0"/>
  </numFmts>
  <fonts count="46">
    <font>
      <sz val="10"/>
      <name val="Arial"/>
      <family val="0"/>
    </font>
    <font>
      <b/>
      <sz val="12"/>
      <name val="Arial"/>
      <family val="2"/>
    </font>
    <font>
      <b/>
      <sz val="12"/>
      <color indexed="12"/>
      <name val="Arial"/>
      <family val="2"/>
    </font>
    <font>
      <b/>
      <sz val="11"/>
      <name val="Arial"/>
      <family val="2"/>
    </font>
    <font>
      <b/>
      <sz val="12"/>
      <color indexed="14"/>
      <name val="Arial"/>
      <family val="2"/>
    </font>
    <font>
      <b/>
      <sz val="10"/>
      <color indexed="12"/>
      <name val="Arial"/>
      <family val="2"/>
    </font>
    <font>
      <b/>
      <sz val="10"/>
      <color indexed="10"/>
      <name val="Arial"/>
      <family val="2"/>
    </font>
    <font>
      <b/>
      <sz val="10"/>
      <color indexed="8"/>
      <name val="Arial"/>
      <family val="2"/>
    </font>
    <font>
      <sz val="12"/>
      <name val="Arial"/>
      <family val="2"/>
    </font>
    <font>
      <b/>
      <sz val="10"/>
      <name val="Arial"/>
      <family val="2"/>
    </font>
    <font>
      <sz val="10"/>
      <name val="Verdana"/>
      <family val="2"/>
    </font>
    <font>
      <b/>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medium"/>
      <right style="thin">
        <color rgb="FF000000"/>
      </right>
      <top style="medium"/>
      <bottom style="thin">
        <color rgb="FF000000"/>
      </bottom>
    </border>
    <border>
      <left>
        <color indexed="63"/>
      </left>
      <right>
        <color indexed="63"/>
      </right>
      <top style="thin"/>
      <bottom style="thin"/>
    </border>
    <border>
      <left>
        <color indexed="63"/>
      </left>
      <right style="thin"/>
      <top style="thin"/>
      <bottom style="thin"/>
    </border>
    <border>
      <left style="thin">
        <color rgb="FF000000"/>
      </left>
      <right>
        <color indexed="63"/>
      </right>
      <top style="thin">
        <color rgb="FF000000"/>
      </top>
      <bottom style="thin">
        <color rgb="FF000000"/>
      </bottom>
    </border>
    <border>
      <left>
        <color indexed="63"/>
      </left>
      <right style="medium"/>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7">
    <xf numFmtId="0" fontId="0" fillId="0" borderId="0" xfId="0" applyAlignment="1">
      <alignment/>
    </xf>
    <xf numFmtId="0" fontId="1" fillId="0" borderId="10"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horizontal="center"/>
    </xf>
    <xf numFmtId="0" fontId="4" fillId="0" borderId="11" xfId="0" applyFont="1" applyBorder="1" applyAlignment="1">
      <alignment/>
    </xf>
    <xf numFmtId="0" fontId="3" fillId="0" borderId="10" xfId="0" applyFont="1" applyBorder="1" applyAlignment="1">
      <alignment horizontal="left" wrapText="1"/>
    </xf>
    <xf numFmtId="0" fontId="5" fillId="0" borderId="10" xfId="0" applyFont="1" applyBorder="1" applyAlignment="1">
      <alignment horizontal="center"/>
    </xf>
    <xf numFmtId="0" fontId="5" fillId="0" borderId="10" xfId="0" applyFont="1" applyBorder="1" applyAlignment="1">
      <alignment horizontal="left" wrapText="1"/>
    </xf>
    <xf numFmtId="0" fontId="1" fillId="0" borderId="10" xfId="0" applyFont="1" applyBorder="1" applyAlignment="1">
      <alignment horizontal="left" wrapText="1"/>
    </xf>
    <xf numFmtId="174" fontId="5" fillId="0" borderId="10" xfId="0" applyNumberFormat="1" applyFont="1" applyBorder="1" applyAlignment="1">
      <alignment horizontal="center"/>
    </xf>
    <xf numFmtId="174" fontId="3" fillId="0" borderId="10" xfId="0" applyNumberFormat="1" applyFont="1" applyBorder="1" applyAlignment="1">
      <alignment horizontal="center"/>
    </xf>
    <xf numFmtId="174" fontId="1" fillId="0" borderId="10" xfId="0" applyNumberFormat="1" applyFont="1" applyBorder="1" applyAlignment="1">
      <alignment horizontal="center"/>
    </xf>
    <xf numFmtId="171" fontId="5" fillId="0" borderId="10" xfId="42" applyFont="1" applyBorder="1" applyAlignment="1">
      <alignment horizontal="center"/>
    </xf>
    <xf numFmtId="171" fontId="3" fillId="0" borderId="10" xfId="42" applyFont="1" applyBorder="1" applyAlignment="1">
      <alignment horizontal="center"/>
    </xf>
    <xf numFmtId="171" fontId="1" fillId="0" borderId="10" xfId="42" applyFont="1" applyBorder="1" applyAlignment="1">
      <alignment horizontal="center"/>
    </xf>
    <xf numFmtId="174" fontId="7" fillId="0" borderId="10" xfId="0" applyNumberFormat="1" applyFont="1" applyBorder="1" applyAlignment="1">
      <alignment horizontal="center"/>
    </xf>
    <xf numFmtId="0" fontId="7" fillId="0" borderId="10" xfId="0" applyFont="1" applyBorder="1" applyAlignment="1">
      <alignment horizontal="left" wrapText="1"/>
    </xf>
    <xf numFmtId="171" fontId="7" fillId="0" borderId="10" xfId="42" applyFont="1" applyBorder="1" applyAlignment="1">
      <alignment horizontal="center"/>
    </xf>
    <xf numFmtId="0" fontId="7" fillId="0" borderId="10" xfId="0" applyFont="1" applyBorder="1" applyAlignment="1">
      <alignment horizontal="left"/>
    </xf>
    <xf numFmtId="0" fontId="5" fillId="0" borderId="10" xfId="0" applyFont="1" applyBorder="1" applyAlignment="1">
      <alignment horizontal="right" wrapText="1"/>
    </xf>
    <xf numFmtId="0" fontId="7" fillId="0" borderId="10" xfId="0" applyFont="1" applyBorder="1" applyAlignment="1">
      <alignment horizontal="center"/>
    </xf>
    <xf numFmtId="0" fontId="8" fillId="0" borderId="12" xfId="0" applyFont="1" applyBorder="1" applyAlignment="1">
      <alignment horizontal="justify" vertical="center" wrapText="1"/>
    </xf>
    <xf numFmtId="0" fontId="9" fillId="0" borderId="12" xfId="0" applyFont="1" applyBorder="1" applyAlignment="1">
      <alignment horizontal="center" vertical="center" wrapText="1"/>
    </xf>
    <xf numFmtId="0" fontId="0" fillId="0" borderId="13" xfId="0" applyFont="1" applyBorder="1" applyAlignment="1">
      <alignment horizontal="justify" vertical="center" wrapText="1"/>
    </xf>
    <xf numFmtId="0" fontId="0" fillId="0" borderId="13" xfId="0" applyFont="1" applyBorder="1" applyAlignment="1">
      <alignment vertical="center" wrapText="1"/>
    </xf>
    <xf numFmtId="0" fontId="0" fillId="0" borderId="12" xfId="0" applyFont="1" applyBorder="1" applyAlignment="1">
      <alignment horizontal="justify" vertical="center" wrapText="1"/>
    </xf>
    <xf numFmtId="0" fontId="0" fillId="0" borderId="12" xfId="0" applyFont="1" applyBorder="1" applyAlignment="1">
      <alignment vertical="center" wrapText="1"/>
    </xf>
    <xf numFmtId="0" fontId="9" fillId="0" borderId="14" xfId="0" applyFont="1" applyFill="1" applyBorder="1" applyAlignment="1">
      <alignment horizontal="center" vertical="center" wrapText="1"/>
    </xf>
    <xf numFmtId="0" fontId="7" fillId="33" borderId="10" xfId="0" applyFont="1" applyFill="1" applyBorder="1" applyAlignment="1">
      <alignment horizontal="center" wrapText="1"/>
    </xf>
    <xf numFmtId="0" fontId="0" fillId="0" borderId="0" xfId="0" applyAlignment="1">
      <alignment horizontal="center" vertical="center"/>
    </xf>
    <xf numFmtId="0" fontId="0" fillId="0" borderId="13" xfId="0" applyFont="1" applyBorder="1" applyAlignment="1">
      <alignment horizontal="left" vertical="center" wrapText="1"/>
    </xf>
    <xf numFmtId="179" fontId="10" fillId="0" borderId="13" xfId="0" applyNumberFormat="1" applyFont="1" applyBorder="1" applyAlignment="1">
      <alignment horizontal="center" vertical="center" wrapText="1"/>
    </xf>
    <xf numFmtId="179" fontId="10" fillId="0" borderId="0" xfId="0" applyNumberFormat="1" applyFont="1" applyAlignment="1">
      <alignment horizontal="center" vertical="center"/>
    </xf>
    <xf numFmtId="179" fontId="10" fillId="0" borderId="12" xfId="0" applyNumberFormat="1" applyFont="1" applyBorder="1" applyAlignment="1">
      <alignment horizontal="center" vertical="center" wrapText="1"/>
    </xf>
    <xf numFmtId="179" fontId="10" fillId="0" borderId="15" xfId="0" applyNumberFormat="1" applyFont="1" applyBorder="1" applyAlignment="1">
      <alignment horizontal="center" vertical="center"/>
    </xf>
    <xf numFmtId="179" fontId="0" fillId="0" borderId="0" xfId="0" applyNumberFormat="1" applyAlignment="1">
      <alignment horizontal="center" vertical="center"/>
    </xf>
    <xf numFmtId="179" fontId="11" fillId="0" borderId="16" xfId="0" applyNumberFormat="1" applyFont="1" applyBorder="1" applyAlignment="1">
      <alignment horizontal="center" vertical="center" wrapText="1"/>
    </xf>
    <xf numFmtId="179" fontId="11" fillId="0" borderId="0" xfId="0" applyNumberFormat="1" applyFont="1" applyAlignment="1">
      <alignment horizontal="center" vertical="center"/>
    </xf>
    <xf numFmtId="0" fontId="7" fillId="0" borderId="10" xfId="56" applyFont="1" applyBorder="1" applyAlignment="1">
      <alignment horizontal="center" vertical="center"/>
      <protection/>
    </xf>
    <xf numFmtId="174" fontId="7" fillId="0" borderId="10" xfId="56" applyNumberFormat="1" applyFont="1" applyBorder="1" applyAlignment="1">
      <alignment horizontal="center" vertical="center"/>
      <protection/>
    </xf>
    <xf numFmtId="43" fontId="7" fillId="0" borderId="10" xfId="44" applyFont="1" applyBorder="1" applyAlignment="1">
      <alignment horizontal="center" vertical="center"/>
    </xf>
    <xf numFmtId="0" fontId="7" fillId="0" borderId="10" xfId="56" applyFont="1" applyBorder="1" applyAlignment="1">
      <alignment horizontal="left" vertical="center" wrapText="1"/>
      <protection/>
    </xf>
    <xf numFmtId="0" fontId="6" fillId="0" borderId="11"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1" fillId="0" borderId="19" xfId="0" applyFont="1" applyBorder="1" applyAlignment="1">
      <alignment horizontal="justify" vertical="center" wrapText="1"/>
    </xf>
    <xf numFmtId="0" fontId="1" fillId="0" borderId="2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4"/>
  <sheetViews>
    <sheetView zoomScalePageLayoutView="0" workbookViewId="0" topLeftCell="A37">
      <selection activeCell="D38" activeCellId="5" sqref="D5:D7 D10 D25:D27 D30 D31 D38"/>
    </sheetView>
  </sheetViews>
  <sheetFormatPr defaultColWidth="9.140625" defaultRowHeight="12.75"/>
  <cols>
    <col min="1" max="1" width="9.140625" style="1" customWidth="1"/>
    <col min="2" max="2" width="13.28125" style="11" customWidth="1"/>
    <col min="3" max="3" width="36.7109375" style="8" customWidth="1"/>
    <col min="4" max="4" width="13.421875" style="14" customWidth="1"/>
    <col min="5" max="5" width="16.7109375" style="1" bestFit="1" customWidth="1"/>
    <col min="6" max="6" width="36.421875" style="8" customWidth="1"/>
    <col min="7" max="16384" width="9.140625" style="1" customWidth="1"/>
  </cols>
  <sheetData>
    <row r="1" spans="1:6" s="4" customFormat="1" ht="21" customHeight="1">
      <c r="A1" s="42" t="s">
        <v>10</v>
      </c>
      <c r="B1" s="43"/>
      <c r="C1" s="43"/>
      <c r="D1" s="43"/>
      <c r="E1" s="43"/>
      <c r="F1" s="44"/>
    </row>
    <row r="2" spans="1:6" s="2" customFormat="1" ht="18" customHeight="1">
      <c r="A2" s="6" t="s">
        <v>0</v>
      </c>
      <c r="B2" s="9" t="s">
        <v>1</v>
      </c>
      <c r="C2" s="7" t="s">
        <v>2</v>
      </c>
      <c r="D2" s="12" t="s">
        <v>3</v>
      </c>
      <c r="E2" s="6" t="s">
        <v>4</v>
      </c>
      <c r="F2" s="7" t="s">
        <v>5</v>
      </c>
    </row>
    <row r="3" spans="1:6" s="2" customFormat="1" ht="26.25">
      <c r="A3" s="38">
        <v>1</v>
      </c>
      <c r="B3" s="39">
        <v>43195</v>
      </c>
      <c r="C3" s="41" t="s">
        <v>83</v>
      </c>
      <c r="D3" s="40">
        <v>2130</v>
      </c>
      <c r="E3" s="38">
        <v>3</v>
      </c>
      <c r="F3" s="41" t="s">
        <v>84</v>
      </c>
    </row>
    <row r="4" spans="1:6" s="2" customFormat="1" ht="26.25">
      <c r="A4" s="38">
        <v>2</v>
      </c>
      <c r="B4" s="39">
        <v>43200</v>
      </c>
      <c r="C4" s="41" t="s">
        <v>83</v>
      </c>
      <c r="D4" s="40">
        <v>6300</v>
      </c>
      <c r="E4" s="38">
        <v>3</v>
      </c>
      <c r="F4" s="41" t="s">
        <v>85</v>
      </c>
    </row>
    <row r="5" spans="1:6" s="2" customFormat="1" ht="18" customHeight="1">
      <c r="A5" s="20">
        <v>1</v>
      </c>
      <c r="B5" s="15">
        <v>43241</v>
      </c>
      <c r="C5" s="16" t="s">
        <v>15</v>
      </c>
      <c r="D5" s="17">
        <v>2177</v>
      </c>
      <c r="E5" s="20">
        <v>5</v>
      </c>
      <c r="F5" s="16" t="s">
        <v>16</v>
      </c>
    </row>
    <row r="6" spans="1:6" s="2" customFormat="1" ht="39.75">
      <c r="A6" s="20">
        <v>2</v>
      </c>
      <c r="B6" s="15">
        <v>43242</v>
      </c>
      <c r="C6" s="16" t="s">
        <v>6</v>
      </c>
      <c r="D6" s="17">
        <v>144</v>
      </c>
      <c r="E6" s="20">
        <v>5</v>
      </c>
      <c r="F6" s="16" t="s">
        <v>7</v>
      </c>
    </row>
    <row r="7" spans="1:6" s="2" customFormat="1" ht="27">
      <c r="A7" s="20">
        <v>3</v>
      </c>
      <c r="B7" s="15">
        <v>43242</v>
      </c>
      <c r="C7" s="16" t="s">
        <v>17</v>
      </c>
      <c r="D7" s="17">
        <v>4118</v>
      </c>
      <c r="E7" s="20">
        <v>5</v>
      </c>
      <c r="F7" s="16" t="s">
        <v>18</v>
      </c>
    </row>
    <row r="8" spans="1:6" s="2" customFormat="1" ht="15.75" customHeight="1">
      <c r="A8" s="20">
        <v>4</v>
      </c>
      <c r="B8" s="15">
        <v>43244</v>
      </c>
      <c r="C8" s="16" t="s">
        <v>19</v>
      </c>
      <c r="D8" s="17">
        <v>2000</v>
      </c>
      <c r="E8" s="20">
        <v>1</v>
      </c>
      <c r="F8" s="16" t="s">
        <v>27</v>
      </c>
    </row>
    <row r="9" spans="1:6" s="2" customFormat="1" ht="15">
      <c r="A9" s="20">
        <v>5</v>
      </c>
      <c r="B9" s="15">
        <v>43244</v>
      </c>
      <c r="C9" s="16" t="s">
        <v>20</v>
      </c>
      <c r="D9" s="17">
        <v>504</v>
      </c>
      <c r="E9" s="20">
        <v>8</v>
      </c>
      <c r="F9" s="16" t="s">
        <v>62</v>
      </c>
    </row>
    <row r="10" spans="1:6" s="2" customFormat="1" ht="27">
      <c r="A10" s="20">
        <v>6</v>
      </c>
      <c r="B10" s="15">
        <v>43244</v>
      </c>
      <c r="C10" s="16" t="s">
        <v>21</v>
      </c>
      <c r="D10" s="17">
        <v>275</v>
      </c>
      <c r="E10" s="20">
        <v>5</v>
      </c>
      <c r="F10" s="16" t="s">
        <v>22</v>
      </c>
    </row>
    <row r="11" spans="1:6" s="2" customFormat="1" ht="15">
      <c r="A11" s="20">
        <v>7</v>
      </c>
      <c r="B11" s="15">
        <v>43244</v>
      </c>
      <c r="C11" s="16" t="s">
        <v>23</v>
      </c>
      <c r="D11" s="17">
        <v>180</v>
      </c>
      <c r="E11" s="20">
        <v>8</v>
      </c>
      <c r="F11" s="16" t="s">
        <v>24</v>
      </c>
    </row>
    <row r="12" spans="1:6" s="2" customFormat="1" ht="27.75" customHeight="1">
      <c r="A12" s="20">
        <v>8</v>
      </c>
      <c r="B12" s="15">
        <v>43245</v>
      </c>
      <c r="C12" s="16" t="s">
        <v>8</v>
      </c>
      <c r="D12" s="17">
        <v>7000</v>
      </c>
      <c r="E12" s="20">
        <v>3</v>
      </c>
      <c r="F12" s="16" t="s">
        <v>14</v>
      </c>
    </row>
    <row r="13" spans="1:6" s="2" customFormat="1" ht="15">
      <c r="A13" s="20">
        <v>9</v>
      </c>
      <c r="B13" s="15">
        <v>43245</v>
      </c>
      <c r="C13" s="16" t="s">
        <v>9</v>
      </c>
      <c r="D13" s="17">
        <v>1434</v>
      </c>
      <c r="E13" s="20">
        <v>3</v>
      </c>
      <c r="F13" s="16" t="s">
        <v>11</v>
      </c>
    </row>
    <row r="14" spans="1:6" s="2" customFormat="1" ht="18" customHeight="1">
      <c r="A14" s="20">
        <v>10</v>
      </c>
      <c r="B14" s="15">
        <v>43245</v>
      </c>
      <c r="C14" s="16" t="s">
        <v>12</v>
      </c>
      <c r="D14" s="17">
        <v>300</v>
      </c>
      <c r="E14" s="20">
        <v>3</v>
      </c>
      <c r="F14" s="16" t="s">
        <v>13</v>
      </c>
    </row>
    <row r="15" spans="1:6" s="2" customFormat="1" ht="18" customHeight="1">
      <c r="A15" s="20">
        <v>11</v>
      </c>
      <c r="B15" s="15">
        <v>43245</v>
      </c>
      <c r="C15" s="16" t="s">
        <v>12</v>
      </c>
      <c r="D15" s="17">
        <v>300</v>
      </c>
      <c r="E15" s="20">
        <v>3</v>
      </c>
      <c r="F15" s="16" t="s">
        <v>13</v>
      </c>
    </row>
    <row r="16" spans="1:6" s="2" customFormat="1" ht="18" customHeight="1">
      <c r="A16" s="20">
        <v>12</v>
      </c>
      <c r="B16" s="15">
        <v>43245</v>
      </c>
      <c r="C16" s="16" t="s">
        <v>25</v>
      </c>
      <c r="D16" s="17">
        <v>725</v>
      </c>
      <c r="E16" s="20">
        <v>8</v>
      </c>
      <c r="F16" s="16" t="s">
        <v>26</v>
      </c>
    </row>
    <row r="17" spans="1:6" s="2" customFormat="1" ht="18" customHeight="1">
      <c r="A17" s="20">
        <v>13</v>
      </c>
      <c r="B17" s="15">
        <v>43245</v>
      </c>
      <c r="C17" s="16" t="s">
        <v>28</v>
      </c>
      <c r="D17" s="17">
        <v>265</v>
      </c>
      <c r="E17" s="20">
        <v>3</v>
      </c>
      <c r="F17" s="16" t="s">
        <v>29</v>
      </c>
    </row>
    <row r="18" spans="1:6" s="2" customFormat="1" ht="18" customHeight="1">
      <c r="A18" s="20">
        <v>14</v>
      </c>
      <c r="B18" s="15">
        <v>43245</v>
      </c>
      <c r="C18" s="16" t="s">
        <v>30</v>
      </c>
      <c r="D18" s="17">
        <v>936</v>
      </c>
      <c r="E18" s="20">
        <v>3</v>
      </c>
      <c r="F18" s="16" t="s">
        <v>37</v>
      </c>
    </row>
    <row r="19" spans="1:6" s="2" customFormat="1" ht="27">
      <c r="A19" s="20">
        <v>15</v>
      </c>
      <c r="B19" s="15">
        <v>43246</v>
      </c>
      <c r="C19" s="16" t="s">
        <v>31</v>
      </c>
      <c r="D19" s="17">
        <v>74550</v>
      </c>
      <c r="E19" s="20">
        <v>1</v>
      </c>
      <c r="F19" s="16" t="s">
        <v>63</v>
      </c>
    </row>
    <row r="20" spans="1:6" s="2" customFormat="1" ht="27">
      <c r="A20" s="20">
        <v>16</v>
      </c>
      <c r="B20" s="15">
        <v>43246</v>
      </c>
      <c r="C20" s="16" t="s">
        <v>32</v>
      </c>
      <c r="D20" s="17">
        <v>90</v>
      </c>
      <c r="E20" s="20">
        <v>4</v>
      </c>
      <c r="F20" s="16" t="s">
        <v>33</v>
      </c>
    </row>
    <row r="21" spans="1:6" s="2" customFormat="1" ht="15">
      <c r="A21" s="20">
        <v>17</v>
      </c>
      <c r="B21" s="15">
        <v>43246</v>
      </c>
      <c r="C21" s="16" t="s">
        <v>34</v>
      </c>
      <c r="D21" s="17">
        <v>800</v>
      </c>
      <c r="E21" s="20">
        <v>4</v>
      </c>
      <c r="F21" s="16" t="s">
        <v>35</v>
      </c>
    </row>
    <row r="22" spans="1:6" s="2" customFormat="1" ht="18" customHeight="1">
      <c r="A22" s="20">
        <v>18</v>
      </c>
      <c r="B22" s="15">
        <v>43247</v>
      </c>
      <c r="C22" s="16" t="s">
        <v>30</v>
      </c>
      <c r="D22" s="17">
        <v>550</v>
      </c>
      <c r="E22" s="20">
        <v>3</v>
      </c>
      <c r="F22" s="16" t="s">
        <v>36</v>
      </c>
    </row>
    <row r="23" spans="1:6" s="2" customFormat="1" ht="18" customHeight="1">
      <c r="A23" s="20">
        <v>19</v>
      </c>
      <c r="B23" s="15">
        <v>43247</v>
      </c>
      <c r="C23" s="16" t="s">
        <v>38</v>
      </c>
      <c r="D23" s="17">
        <v>217</v>
      </c>
      <c r="E23" s="20">
        <v>3</v>
      </c>
      <c r="F23" s="16" t="s">
        <v>29</v>
      </c>
    </row>
    <row r="24" spans="1:6" s="2" customFormat="1" ht="18" customHeight="1">
      <c r="A24" s="20">
        <v>20</v>
      </c>
      <c r="B24" s="15">
        <v>43247</v>
      </c>
      <c r="C24" s="16" t="s">
        <v>39</v>
      </c>
      <c r="D24" s="17">
        <v>3400</v>
      </c>
      <c r="E24" s="20">
        <v>3</v>
      </c>
      <c r="F24" s="16" t="s">
        <v>40</v>
      </c>
    </row>
    <row r="25" spans="1:6" s="2" customFormat="1" ht="15">
      <c r="A25" s="20">
        <v>21</v>
      </c>
      <c r="B25" s="15">
        <v>43247</v>
      </c>
      <c r="C25" s="16" t="s">
        <v>41</v>
      </c>
      <c r="D25" s="17">
        <v>207</v>
      </c>
      <c r="E25" s="20">
        <v>5</v>
      </c>
      <c r="F25" s="16" t="s">
        <v>42</v>
      </c>
    </row>
    <row r="26" spans="1:6" s="2" customFormat="1" ht="27">
      <c r="A26" s="20">
        <v>22</v>
      </c>
      <c r="B26" s="15">
        <v>43247</v>
      </c>
      <c r="C26" s="16" t="s">
        <v>43</v>
      </c>
      <c r="D26" s="17">
        <v>1100</v>
      </c>
      <c r="E26" s="20">
        <v>5</v>
      </c>
      <c r="F26" s="16" t="s">
        <v>44</v>
      </c>
    </row>
    <row r="27" spans="1:6" s="2" customFormat="1" ht="18" customHeight="1">
      <c r="A27" s="20">
        <v>23</v>
      </c>
      <c r="B27" s="15">
        <v>43248</v>
      </c>
      <c r="C27" s="16" t="s">
        <v>45</v>
      </c>
      <c r="D27" s="17">
        <v>63</v>
      </c>
      <c r="E27" s="20">
        <v>5</v>
      </c>
      <c r="F27" s="16" t="s">
        <v>42</v>
      </c>
    </row>
    <row r="28" spans="1:6" s="2" customFormat="1" ht="27">
      <c r="A28" s="20">
        <v>24</v>
      </c>
      <c r="B28" s="15">
        <v>43248</v>
      </c>
      <c r="C28" s="16" t="s">
        <v>46</v>
      </c>
      <c r="D28" s="17">
        <v>12000</v>
      </c>
      <c r="E28" s="20">
        <v>1</v>
      </c>
      <c r="F28" s="16" t="s">
        <v>47</v>
      </c>
    </row>
    <row r="29" spans="1:6" s="2" customFormat="1" ht="15">
      <c r="A29" s="20">
        <v>25</v>
      </c>
      <c r="B29" s="15">
        <v>43248</v>
      </c>
      <c r="C29" s="16" t="s">
        <v>48</v>
      </c>
      <c r="D29" s="17">
        <v>641</v>
      </c>
      <c r="E29" s="20">
        <v>8</v>
      </c>
      <c r="F29" s="16" t="s">
        <v>49</v>
      </c>
    </row>
    <row r="30" spans="1:6" s="2" customFormat="1" ht="15">
      <c r="A30" s="38">
        <v>28</v>
      </c>
      <c r="B30" s="39">
        <v>43248</v>
      </c>
      <c r="C30" s="41" t="s">
        <v>86</v>
      </c>
      <c r="D30" s="40">
        <v>315</v>
      </c>
      <c r="E30" s="38">
        <v>5</v>
      </c>
      <c r="F30" s="41" t="s">
        <v>42</v>
      </c>
    </row>
    <row r="31" spans="1:6" s="2" customFormat="1" ht="15">
      <c r="A31" s="38">
        <v>29</v>
      </c>
      <c r="B31" s="39">
        <v>43248</v>
      </c>
      <c r="C31" s="41" t="s">
        <v>87</v>
      </c>
      <c r="D31" s="40">
        <v>98</v>
      </c>
      <c r="E31" s="38">
        <v>5</v>
      </c>
      <c r="F31" s="41" t="s">
        <v>42</v>
      </c>
    </row>
    <row r="32" spans="1:6" s="2" customFormat="1" ht="27">
      <c r="A32" s="20">
        <v>26</v>
      </c>
      <c r="B32" s="15">
        <v>43249</v>
      </c>
      <c r="C32" s="16" t="s">
        <v>50</v>
      </c>
      <c r="D32" s="17">
        <v>6500</v>
      </c>
      <c r="E32" s="20">
        <v>4</v>
      </c>
      <c r="F32" s="16" t="s">
        <v>51</v>
      </c>
    </row>
    <row r="33" spans="1:6" s="2" customFormat="1" ht="15">
      <c r="A33" s="20">
        <v>27</v>
      </c>
      <c r="B33" s="15">
        <v>43249</v>
      </c>
      <c r="C33" s="16" t="s">
        <v>52</v>
      </c>
      <c r="D33" s="17">
        <v>400</v>
      </c>
      <c r="E33" s="20">
        <v>8</v>
      </c>
      <c r="F33" s="16" t="s">
        <v>13</v>
      </c>
    </row>
    <row r="34" spans="1:6" s="2" customFormat="1" ht="15">
      <c r="A34" s="20">
        <v>28</v>
      </c>
      <c r="B34" s="15">
        <v>43249</v>
      </c>
      <c r="C34" s="16" t="s">
        <v>53</v>
      </c>
      <c r="D34" s="17">
        <v>108</v>
      </c>
      <c r="E34" s="20">
        <v>3</v>
      </c>
      <c r="F34" s="16" t="s">
        <v>29</v>
      </c>
    </row>
    <row r="35" spans="1:6" s="2" customFormat="1" ht="15">
      <c r="A35" s="20">
        <v>29</v>
      </c>
      <c r="B35" s="15">
        <v>43249</v>
      </c>
      <c r="C35" s="16" t="s">
        <v>54</v>
      </c>
      <c r="D35" s="17">
        <v>500</v>
      </c>
      <c r="E35" s="20">
        <v>3</v>
      </c>
      <c r="F35" s="16" t="s">
        <v>55</v>
      </c>
    </row>
    <row r="36" spans="1:6" s="2" customFormat="1" ht="27">
      <c r="A36" s="20">
        <v>30</v>
      </c>
      <c r="B36" s="15">
        <v>43249</v>
      </c>
      <c r="C36" s="16" t="s">
        <v>56</v>
      </c>
      <c r="D36" s="17">
        <v>1050</v>
      </c>
      <c r="E36" s="20">
        <v>8</v>
      </c>
      <c r="F36" s="16" t="s">
        <v>57</v>
      </c>
    </row>
    <row r="37" spans="1:6" s="2" customFormat="1" ht="15">
      <c r="A37" s="20">
        <v>31</v>
      </c>
      <c r="B37" s="15">
        <v>43249</v>
      </c>
      <c r="C37" s="16" t="s">
        <v>58</v>
      </c>
      <c r="D37" s="17">
        <v>800</v>
      </c>
      <c r="E37" s="20">
        <v>8</v>
      </c>
      <c r="F37" s="16" t="s">
        <v>13</v>
      </c>
    </row>
    <row r="38" spans="1:6" s="2" customFormat="1" ht="15">
      <c r="A38" s="20">
        <v>32</v>
      </c>
      <c r="B38" s="15">
        <v>43249</v>
      </c>
      <c r="C38" s="16" t="s">
        <v>59</v>
      </c>
      <c r="D38" s="17">
        <v>465</v>
      </c>
      <c r="E38" s="20">
        <v>5</v>
      </c>
      <c r="F38" s="16" t="s">
        <v>42</v>
      </c>
    </row>
    <row r="39" spans="1:6" s="2" customFormat="1" ht="29.25" customHeight="1">
      <c r="A39" s="20">
        <v>33</v>
      </c>
      <c r="B39" s="15">
        <v>43249</v>
      </c>
      <c r="C39" s="16" t="s">
        <v>8</v>
      </c>
      <c r="D39" s="17">
        <v>7000</v>
      </c>
      <c r="E39" s="20">
        <v>3</v>
      </c>
      <c r="F39" s="16" t="s">
        <v>14</v>
      </c>
    </row>
    <row r="40" spans="1:6" s="2" customFormat="1" ht="29.25" customHeight="1">
      <c r="A40" s="38">
        <v>38</v>
      </c>
      <c r="B40" s="39">
        <v>43249</v>
      </c>
      <c r="C40" s="41" t="s">
        <v>88</v>
      </c>
      <c r="D40" s="40">
        <v>643</v>
      </c>
      <c r="E40" s="38">
        <v>3</v>
      </c>
      <c r="F40" s="41" t="s">
        <v>33</v>
      </c>
    </row>
    <row r="41" spans="1:6" s="2" customFormat="1" ht="29.25" customHeight="1">
      <c r="A41" s="38">
        <v>39</v>
      </c>
      <c r="B41" s="39">
        <v>43249</v>
      </c>
      <c r="C41" s="41" t="s">
        <v>88</v>
      </c>
      <c r="D41" s="40">
        <v>2891</v>
      </c>
      <c r="E41" s="38">
        <v>3</v>
      </c>
      <c r="F41" s="41" t="s">
        <v>29</v>
      </c>
    </row>
    <row r="42" spans="1:6" s="2" customFormat="1" ht="29.25" customHeight="1">
      <c r="A42" s="38">
        <v>40</v>
      </c>
      <c r="B42" s="39">
        <v>43250</v>
      </c>
      <c r="C42" s="41" t="s">
        <v>83</v>
      </c>
      <c r="D42" s="40">
        <v>2003</v>
      </c>
      <c r="E42" s="38">
        <v>3</v>
      </c>
      <c r="F42" s="41" t="s">
        <v>55</v>
      </c>
    </row>
    <row r="43" spans="1:6" s="2" customFormat="1" ht="29.25" customHeight="1">
      <c r="A43" s="38">
        <v>41</v>
      </c>
      <c r="B43" s="39">
        <v>43250</v>
      </c>
      <c r="C43" s="41" t="s">
        <v>83</v>
      </c>
      <c r="D43" s="40">
        <v>3806</v>
      </c>
      <c r="E43" s="38">
        <v>3</v>
      </c>
      <c r="F43" s="41" t="s">
        <v>89</v>
      </c>
    </row>
    <row r="44" spans="1:6" s="2" customFormat="1" ht="15">
      <c r="A44" s="20">
        <v>34</v>
      </c>
      <c r="B44" s="15">
        <v>43251</v>
      </c>
      <c r="C44" s="16" t="s">
        <v>19</v>
      </c>
      <c r="D44" s="17">
        <v>6000</v>
      </c>
      <c r="E44" s="20">
        <v>8</v>
      </c>
      <c r="F44" s="18" t="s">
        <v>61</v>
      </c>
    </row>
    <row r="45" spans="1:6" s="2" customFormat="1" ht="26.25">
      <c r="A45" s="38">
        <v>43</v>
      </c>
      <c r="B45" s="39">
        <v>43266</v>
      </c>
      <c r="C45" s="41" t="s">
        <v>90</v>
      </c>
      <c r="D45" s="40">
        <v>1152</v>
      </c>
      <c r="E45" s="38">
        <v>6</v>
      </c>
      <c r="F45" s="41" t="s">
        <v>91</v>
      </c>
    </row>
    <row r="46" spans="1:6" s="2" customFormat="1" ht="15">
      <c r="A46" s="38">
        <v>44</v>
      </c>
      <c r="B46" s="39">
        <v>43272</v>
      </c>
      <c r="C46" s="41" t="s">
        <v>92</v>
      </c>
      <c r="D46" s="40">
        <v>5942</v>
      </c>
      <c r="E46" s="38">
        <v>6</v>
      </c>
      <c r="F46" s="41" t="s">
        <v>93</v>
      </c>
    </row>
    <row r="47" spans="1:6" s="2" customFormat="1" ht="18" customHeight="1">
      <c r="A47" s="6"/>
      <c r="B47" s="15"/>
      <c r="C47" s="19" t="s">
        <v>60</v>
      </c>
      <c r="D47" s="12">
        <f>SUM(D3:D46)</f>
        <v>162079</v>
      </c>
      <c r="E47" s="20"/>
      <c r="F47" s="16"/>
    </row>
    <row r="48" spans="1:6" s="2" customFormat="1" ht="15">
      <c r="A48" s="6"/>
      <c r="B48" s="15"/>
      <c r="C48" s="28"/>
      <c r="D48" s="17"/>
      <c r="E48" s="20"/>
      <c r="F48" s="16"/>
    </row>
    <row r="49" spans="1:6" s="2" customFormat="1" ht="18" customHeight="1">
      <c r="A49" s="6"/>
      <c r="B49" s="15"/>
      <c r="C49" s="16"/>
      <c r="D49" s="17"/>
      <c r="E49" s="20"/>
      <c r="F49" s="16"/>
    </row>
    <row r="50" spans="1:6" s="2" customFormat="1" ht="18" customHeight="1">
      <c r="A50" s="6"/>
      <c r="B50" s="15"/>
      <c r="C50" s="16"/>
      <c r="D50" s="17"/>
      <c r="E50" s="20"/>
      <c r="F50" s="16"/>
    </row>
    <row r="51" spans="1:6" s="2" customFormat="1" ht="18" customHeight="1">
      <c r="A51" s="6"/>
      <c r="B51" s="15"/>
      <c r="C51" s="16"/>
      <c r="D51" s="17"/>
      <c r="E51" s="20"/>
      <c r="F51" s="16"/>
    </row>
    <row r="52" spans="1:6" s="2" customFormat="1" ht="18" customHeight="1">
      <c r="A52" s="6"/>
      <c r="B52" s="15"/>
      <c r="C52" s="16"/>
      <c r="D52" s="17"/>
      <c r="E52" s="20"/>
      <c r="F52" s="16"/>
    </row>
    <row r="53" spans="1:6" s="2" customFormat="1" ht="18" customHeight="1">
      <c r="A53" s="6"/>
      <c r="B53" s="15"/>
      <c r="C53" s="16"/>
      <c r="D53" s="17"/>
      <c r="E53" s="20"/>
      <c r="F53" s="16"/>
    </row>
    <row r="54" spans="1:6" s="2" customFormat="1" ht="18" customHeight="1">
      <c r="A54" s="6"/>
      <c r="B54" s="15"/>
      <c r="C54" s="16"/>
      <c r="D54" s="17"/>
      <c r="E54" s="20"/>
      <c r="F54" s="16"/>
    </row>
    <row r="55" spans="1:6" s="2" customFormat="1" ht="18" customHeight="1">
      <c r="A55" s="6"/>
      <c r="B55" s="15"/>
      <c r="C55" s="16"/>
      <c r="D55" s="17"/>
      <c r="E55" s="20"/>
      <c r="F55" s="16"/>
    </row>
    <row r="56" spans="1:6" s="2" customFormat="1" ht="18" customHeight="1">
      <c r="A56" s="6"/>
      <c r="B56" s="9"/>
      <c r="C56" s="7"/>
      <c r="D56" s="12"/>
      <c r="E56" s="6"/>
      <c r="F56" s="7"/>
    </row>
    <row r="57" spans="1:6" s="2" customFormat="1" ht="18" customHeight="1">
      <c r="A57" s="6"/>
      <c r="B57" s="9"/>
      <c r="C57" s="7"/>
      <c r="D57" s="12"/>
      <c r="E57" s="6"/>
      <c r="F57" s="7"/>
    </row>
    <row r="58" spans="1:6" s="2" customFormat="1" ht="18" customHeight="1">
      <c r="A58" s="6"/>
      <c r="B58" s="9"/>
      <c r="C58" s="7"/>
      <c r="D58" s="12"/>
      <c r="E58" s="6"/>
      <c r="F58" s="7"/>
    </row>
    <row r="59" spans="1:6" s="2" customFormat="1" ht="18" customHeight="1">
      <c r="A59" s="6"/>
      <c r="B59" s="9"/>
      <c r="C59" s="7"/>
      <c r="D59" s="12"/>
      <c r="E59" s="6"/>
      <c r="F59" s="7"/>
    </row>
    <row r="60" spans="1:6" s="2" customFormat="1" ht="18" customHeight="1">
      <c r="A60" s="6"/>
      <c r="B60" s="9"/>
      <c r="C60" s="7"/>
      <c r="D60" s="12"/>
      <c r="E60" s="6"/>
      <c r="F60" s="7"/>
    </row>
    <row r="61" spans="1:6" s="2" customFormat="1" ht="18" customHeight="1">
      <c r="A61" s="6"/>
      <c r="B61" s="9"/>
      <c r="C61" s="7"/>
      <c r="D61" s="12"/>
      <c r="E61" s="6"/>
      <c r="F61" s="7"/>
    </row>
    <row r="62" spans="1:6" s="2" customFormat="1" ht="18" customHeight="1">
      <c r="A62" s="6"/>
      <c r="B62" s="9"/>
      <c r="C62" s="7"/>
      <c r="D62" s="12"/>
      <c r="E62" s="6"/>
      <c r="F62" s="7"/>
    </row>
    <row r="63" spans="1:6" ht="18" customHeight="1">
      <c r="A63" s="3"/>
      <c r="B63" s="10"/>
      <c r="C63" s="5"/>
      <c r="D63" s="13"/>
      <c r="E63" s="3"/>
      <c r="F63" s="5"/>
    </row>
    <row r="64" spans="1:6" ht="18" customHeight="1">
      <c r="A64" s="3"/>
      <c r="B64" s="10"/>
      <c r="C64" s="5"/>
      <c r="D64" s="13"/>
      <c r="E64" s="3"/>
      <c r="F64" s="5"/>
    </row>
    <row r="65" ht="18" customHeight="1">
      <c r="A65" s="3"/>
    </row>
    <row r="66" ht="18" customHeight="1">
      <c r="A66" s="3"/>
    </row>
    <row r="67" ht="18" customHeight="1">
      <c r="A67" s="3"/>
    </row>
    <row r="68" ht="18" customHeight="1">
      <c r="A68" s="3"/>
    </row>
    <row r="69" ht="18" customHeight="1">
      <c r="A69" s="3"/>
    </row>
    <row r="70" ht="18" customHeight="1">
      <c r="A70" s="3"/>
    </row>
    <row r="71" ht="18" customHeight="1">
      <c r="A71" s="3"/>
    </row>
    <row r="72" ht="18" customHeight="1">
      <c r="A72" s="3"/>
    </row>
    <row r="73" ht="18" customHeight="1">
      <c r="A73" s="3"/>
    </row>
    <row r="74" ht="18" customHeight="1">
      <c r="A74" s="3"/>
    </row>
    <row r="75" ht="18" customHeight="1"/>
  </sheetData>
  <sheetProtection/>
  <mergeCells count="1">
    <mergeCell ref="A1:F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1"/>
  <sheetViews>
    <sheetView tabSelected="1" zoomScalePageLayoutView="0" workbookViewId="0" topLeftCell="A1">
      <selection activeCell="D5" sqref="D5"/>
    </sheetView>
  </sheetViews>
  <sheetFormatPr defaultColWidth="9.140625" defaultRowHeight="12.75"/>
  <cols>
    <col min="1" max="1" width="4.7109375" style="0" customWidth="1"/>
    <col min="2" max="2" width="29.140625" style="0" customWidth="1"/>
    <col min="3" max="3" width="53.00390625" style="0" customWidth="1"/>
    <col min="4" max="4" width="17.421875" style="0" customWidth="1"/>
    <col min="5" max="5" width="14.421875" style="29" customWidth="1"/>
  </cols>
  <sheetData>
    <row r="1" spans="1:5" ht="15">
      <c r="A1" s="21"/>
      <c r="B1" s="22" t="s">
        <v>64</v>
      </c>
      <c r="C1" s="22" t="s">
        <v>5</v>
      </c>
      <c r="D1" s="22" t="s">
        <v>74</v>
      </c>
      <c r="E1" s="27" t="s">
        <v>75</v>
      </c>
    </row>
    <row r="2" spans="1:5" ht="66">
      <c r="A2" s="23">
        <v>1</v>
      </c>
      <c r="B2" s="24" t="s">
        <v>65</v>
      </c>
      <c r="C2" s="23" t="s">
        <v>79</v>
      </c>
      <c r="D2" s="31">
        <v>99000</v>
      </c>
      <c r="E2" s="32">
        <v>88550</v>
      </c>
    </row>
    <row r="3" spans="1:5" ht="26.25">
      <c r="A3" s="25">
        <v>2</v>
      </c>
      <c r="B3" s="26" t="s">
        <v>66</v>
      </c>
      <c r="C3" s="25" t="s">
        <v>76</v>
      </c>
      <c r="D3" s="33" t="s">
        <v>67</v>
      </c>
      <c r="E3" s="32" t="s">
        <v>67</v>
      </c>
    </row>
    <row r="4" spans="1:5" ht="44.25" customHeight="1">
      <c r="A4" s="23">
        <v>3</v>
      </c>
      <c r="B4" s="24" t="s">
        <v>68</v>
      </c>
      <c r="C4" s="30" t="s">
        <v>77</v>
      </c>
      <c r="D4" s="31">
        <v>61000</v>
      </c>
      <c r="E4" s="34">
        <v>39783</v>
      </c>
    </row>
    <row r="5" spans="1:5" ht="52.5">
      <c r="A5" s="23">
        <v>4</v>
      </c>
      <c r="B5" s="24" t="s">
        <v>69</v>
      </c>
      <c r="C5" s="30" t="s">
        <v>78</v>
      </c>
      <c r="D5" s="31">
        <v>25300</v>
      </c>
      <c r="E5" s="34">
        <v>7390</v>
      </c>
    </row>
    <row r="6" spans="1:5" ht="52.5">
      <c r="A6" s="25">
        <v>5</v>
      </c>
      <c r="B6" s="26" t="s">
        <v>70</v>
      </c>
      <c r="C6" s="25" t="s">
        <v>94</v>
      </c>
      <c r="D6" s="33">
        <v>10000</v>
      </c>
      <c r="E6" s="32">
        <v>8962</v>
      </c>
    </row>
    <row r="7" spans="1:5" ht="66" customHeight="1">
      <c r="A7" s="23">
        <v>6</v>
      </c>
      <c r="B7" s="24" t="s">
        <v>71</v>
      </c>
      <c r="C7" s="30" t="s">
        <v>95</v>
      </c>
      <c r="D7" s="31">
        <v>12000</v>
      </c>
      <c r="E7" s="32">
        <v>7094</v>
      </c>
    </row>
    <row r="8" spans="1:5" ht="12.75">
      <c r="A8" s="25">
        <v>7</v>
      </c>
      <c r="B8" s="26" t="s">
        <v>72</v>
      </c>
      <c r="C8" s="26" t="s">
        <v>80</v>
      </c>
      <c r="D8" s="33">
        <v>7500</v>
      </c>
      <c r="E8" s="32" t="s">
        <v>67</v>
      </c>
    </row>
    <row r="9" spans="1:5" ht="52.5">
      <c r="A9" s="25">
        <v>8</v>
      </c>
      <c r="B9" s="26" t="s">
        <v>73</v>
      </c>
      <c r="C9" s="26" t="s">
        <v>82</v>
      </c>
      <c r="D9" s="33">
        <v>10000</v>
      </c>
      <c r="E9" s="32">
        <v>10300</v>
      </c>
    </row>
    <row r="10" spans="1:5" ht="13.5" thickBot="1">
      <c r="A10" s="25"/>
      <c r="B10" s="26"/>
      <c r="C10" s="26"/>
      <c r="D10" s="33"/>
      <c r="E10" s="35"/>
    </row>
    <row r="11" spans="1:5" ht="15.75">
      <c r="A11" s="25"/>
      <c r="B11" s="45" t="s">
        <v>81</v>
      </c>
      <c r="C11" s="46"/>
      <c r="D11" s="36">
        <v>224800</v>
      </c>
      <c r="E11" s="37">
        <f>SUM(E2:E9)</f>
        <v>162079</v>
      </c>
    </row>
  </sheetData>
  <sheetProtection/>
  <mergeCells count="1">
    <mergeCell ref="B11:C11"/>
  </mergeCells>
  <printOptions/>
  <pageMargins left="0.75" right="0.75" top="1" bottom="1" header="0.5" footer="0.5"/>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Solnet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solnet</dc:creator>
  <cp:keywords/>
  <dc:description/>
  <cp:lastModifiedBy>rajaram</cp:lastModifiedBy>
  <dcterms:created xsi:type="dcterms:W3CDTF">2017-06-28T05:55:51Z</dcterms:created>
  <dcterms:modified xsi:type="dcterms:W3CDTF">2018-10-21T05:10:55Z</dcterms:modified>
  <cp:category/>
  <cp:version/>
  <cp:contentType/>
  <cp:contentStatus/>
</cp:coreProperties>
</file>