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ohan\Downloads\"/>
    </mc:Choice>
  </mc:AlternateContent>
  <xr:revisionPtr revIDLastSave="0" documentId="10_ncr:100000_{66558CA7-9D29-4AC3-8DAD-71B425539D11}" xr6:coauthVersionLast="31" xr6:coauthVersionMax="36" xr10:uidLastSave="{00000000-0000-0000-0000-000000000000}"/>
  <bookViews>
    <workbookView xWindow="0" yWindow="0" windowWidth="22116" windowHeight="8784" xr2:uid="{D0FD5613-6DBB-4675-9AC4-C01807FD9504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4" i="1"/>
  <c r="F17" i="1"/>
  <c r="F11" i="1" l="1"/>
  <c r="F23" i="1"/>
  <c r="F22" i="1"/>
  <c r="F21" i="1"/>
  <c r="F20" i="1"/>
  <c r="F19" i="1"/>
  <c r="F18" i="1"/>
  <c r="F24" i="1" l="1"/>
</calcChain>
</file>

<file path=xl/sharedStrings.xml><?xml version="1.0" encoding="utf-8"?>
<sst xmlns="http://schemas.openxmlformats.org/spreadsheetml/2006/main" count="56" uniqueCount="24">
  <si>
    <t>Florida</t>
  </si>
  <si>
    <t>Kannan D</t>
  </si>
  <si>
    <t>Kalkulam Middle School</t>
  </si>
  <si>
    <t>Sathish R</t>
  </si>
  <si>
    <t>Lathur Middle School</t>
  </si>
  <si>
    <t>Nandhini M</t>
  </si>
  <si>
    <t>Vadakku Vayalur Middle School</t>
  </si>
  <si>
    <t>Vadivelu V</t>
  </si>
  <si>
    <t xml:space="preserve">Vadakku Vayalur High School </t>
  </si>
  <si>
    <t>Sarala R</t>
  </si>
  <si>
    <t>Vadakku Vayalur Primary School</t>
  </si>
  <si>
    <t>Barathi N</t>
  </si>
  <si>
    <t>Neelamanagalam Primary School</t>
  </si>
  <si>
    <t>Reena S</t>
  </si>
  <si>
    <t>Asha UF budget details of Reward trust for Sept 2018-August 2019</t>
  </si>
  <si>
    <t>Name of the teacher</t>
  </si>
  <si>
    <t>School affliated</t>
  </si>
  <si>
    <t>Base salary</t>
  </si>
  <si>
    <t>Increment</t>
  </si>
  <si>
    <t>Total for the year</t>
  </si>
  <si>
    <t>Updated Asha UF budget details of Reward trust for Sept 2018-March 2019</t>
  </si>
  <si>
    <t>Total for Sept 2018-March 2019</t>
  </si>
  <si>
    <t>Budget has been approved for INR 7.58lakhs by the AshaUF team</t>
  </si>
  <si>
    <t>Will be disbursing funds for the Sept 2018-March 2019 timeframe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</si>
</sst>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rgb="FF800000"/>
      <name val="Arial"/>
      <family val="2"/>
    </font>
    <font>
      <sz val="10"/>
      <name val="Arial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rgb="FF800000"/>
      <name val="Arial"/>
      <family val="2"/>
    </font>
    <font>
      <b/>
      <sz val="10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2" xfId="0" applyBorder="1"/>
    <xf numFmtId="0" fontId="2" fillId="0" borderId="2" xfId="0" applyFont="1" applyBorder="1" applyAlignment="1">
      <alignment horizontal="right"/>
    </xf>
    <xf numFmtId="0" fontId="0" fillId="0" borderId="2" xfId="0" applyBorder="1" applyAlignment="1">
      <alignment horizontal="center"/>
    </xf>
    <xf numFmtId="0" fontId="2" fillId="0" borderId="2" xfId="0" applyFont="1" applyBorder="1"/>
    <xf numFmtId="0" fontId="0" fillId="0" borderId="2" xfId="0" applyBorder="1" applyAlignment="1">
      <alignment horizontal="right"/>
    </xf>
    <xf numFmtId="0" fontId="3" fillId="0" borderId="0" xfId="0" applyFont="1"/>
    <xf numFmtId="0" fontId="4" fillId="0" borderId="0" xfId="0" applyFont="1"/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AD837E-2B63-4B03-B333-268A818051CB}">
  <dimension ref="A1:F25"/>
  <sheetViews>
    <sheetView tabSelected="1" workbookViewId="0">
      <selection activeCell="C13" sqref="C13"/>
    </sheetView>
  </sheetViews>
  <sheetFormatPr defaultColWidth="8.77734375" defaultRowHeight="14.4" x14ac:dyDescent="0.3"/>
  <cols>
    <col min="3" max="3" width="36.109375" customWidth="1"/>
    <col min="4" max="4" width="13.21875" customWidth="1"/>
  </cols>
  <sheetData>
    <row r="1" spans="1:6" x14ac:dyDescent="0.3">
      <c r="A1" s="8" t="s">
        <v>20</v>
      </c>
    </row>
    <row r="3" spans="1:6" x14ac:dyDescent="0.3">
      <c r="B3" t="s">
        <v>15</v>
      </c>
      <c r="C3" t="s">
        <v>16</v>
      </c>
      <c r="D3" t="s">
        <v>17</v>
      </c>
      <c r="E3" t="s">
        <v>18</v>
      </c>
      <c r="F3" t="s">
        <v>21</v>
      </c>
    </row>
    <row r="4" spans="1:6" x14ac:dyDescent="0.3">
      <c r="A4" s="1" t="s">
        <v>0</v>
      </c>
      <c r="B4" s="2" t="s">
        <v>1</v>
      </c>
      <c r="C4" s="3" t="s">
        <v>2</v>
      </c>
      <c r="D4" s="2">
        <v>9700</v>
      </c>
      <c r="E4" s="4">
        <v>1300</v>
      </c>
      <c r="F4" s="2">
        <f>SUM(D4,E4)*7</f>
        <v>77000</v>
      </c>
    </row>
    <row r="5" spans="1:6" x14ac:dyDescent="0.3">
      <c r="A5" s="1" t="s">
        <v>0</v>
      </c>
      <c r="B5" s="5" t="s">
        <v>3</v>
      </c>
      <c r="C5" s="3" t="s">
        <v>4</v>
      </c>
      <c r="D5" s="2">
        <v>7000</v>
      </c>
      <c r="E5" s="4">
        <v>800</v>
      </c>
      <c r="F5" s="2">
        <f t="shared" ref="F5:F10" si="0">SUM(D5,E5)*7</f>
        <v>54600</v>
      </c>
    </row>
    <row r="6" spans="1:6" x14ac:dyDescent="0.3">
      <c r="A6" s="1" t="s">
        <v>0</v>
      </c>
      <c r="B6" s="2" t="s">
        <v>5</v>
      </c>
      <c r="C6" s="3" t="s">
        <v>6</v>
      </c>
      <c r="D6" s="2">
        <v>9300</v>
      </c>
      <c r="E6" s="4">
        <v>300</v>
      </c>
      <c r="F6" s="2">
        <f t="shared" si="0"/>
        <v>67200</v>
      </c>
    </row>
    <row r="7" spans="1:6" x14ac:dyDescent="0.3">
      <c r="A7" s="1" t="s">
        <v>0</v>
      </c>
      <c r="B7" s="2" t="s">
        <v>7</v>
      </c>
      <c r="C7" s="3" t="s">
        <v>8</v>
      </c>
      <c r="D7" s="2">
        <v>9300</v>
      </c>
      <c r="E7" s="4">
        <v>300</v>
      </c>
      <c r="F7" s="2">
        <f t="shared" si="0"/>
        <v>67200</v>
      </c>
    </row>
    <row r="8" spans="1:6" x14ac:dyDescent="0.3">
      <c r="A8" s="1" t="s">
        <v>0</v>
      </c>
      <c r="B8" s="2" t="s">
        <v>9</v>
      </c>
      <c r="C8" s="6" t="s">
        <v>10</v>
      </c>
      <c r="D8" s="2">
        <v>8200</v>
      </c>
      <c r="E8" s="4">
        <v>300</v>
      </c>
      <c r="F8" s="2">
        <f t="shared" si="0"/>
        <v>59500</v>
      </c>
    </row>
    <row r="9" spans="1:6" x14ac:dyDescent="0.3">
      <c r="A9" s="1" t="s">
        <v>0</v>
      </c>
      <c r="B9" s="2" t="s">
        <v>11</v>
      </c>
      <c r="C9" s="3" t="s">
        <v>12</v>
      </c>
      <c r="D9" s="2">
        <v>8600</v>
      </c>
      <c r="E9" s="4">
        <v>300</v>
      </c>
      <c r="F9" s="2">
        <f t="shared" si="0"/>
        <v>62300</v>
      </c>
    </row>
    <row r="10" spans="1:6" x14ac:dyDescent="0.3">
      <c r="A10" s="1" t="s">
        <v>0</v>
      </c>
      <c r="B10" s="2" t="s">
        <v>13</v>
      </c>
      <c r="C10" s="3" t="s">
        <v>12</v>
      </c>
      <c r="D10" s="2">
        <v>7500</v>
      </c>
      <c r="E10" s="4">
        <v>300</v>
      </c>
      <c r="F10" s="2">
        <f t="shared" si="0"/>
        <v>54600</v>
      </c>
    </row>
    <row r="11" spans="1:6" x14ac:dyDescent="0.3">
      <c r="F11">
        <f>SUM(F4:F10)</f>
        <v>442400</v>
      </c>
    </row>
    <row r="12" spans="1:6" x14ac:dyDescent="0.3">
      <c r="A12" s="10" t="s">
        <v>23</v>
      </c>
    </row>
    <row r="14" spans="1:6" x14ac:dyDescent="0.3">
      <c r="A14" s="7" t="s">
        <v>14</v>
      </c>
    </row>
    <row r="16" spans="1:6" x14ac:dyDescent="0.3">
      <c r="B16" t="s">
        <v>15</v>
      </c>
      <c r="C16" t="s">
        <v>16</v>
      </c>
      <c r="D16" t="s">
        <v>17</v>
      </c>
      <c r="E16" t="s">
        <v>18</v>
      </c>
      <c r="F16" t="s">
        <v>19</v>
      </c>
    </row>
    <row r="17" spans="1:6" x14ac:dyDescent="0.3">
      <c r="A17" s="1" t="s">
        <v>0</v>
      </c>
      <c r="B17" s="2" t="s">
        <v>1</v>
      </c>
      <c r="C17" s="3" t="s">
        <v>2</v>
      </c>
      <c r="D17" s="2">
        <v>9700</v>
      </c>
      <c r="E17" s="4">
        <v>1300</v>
      </c>
      <c r="F17" s="2">
        <f t="shared" ref="F17:F23" si="1">SUM(D17,E17)*12</f>
        <v>132000</v>
      </c>
    </row>
    <row r="18" spans="1:6" x14ac:dyDescent="0.3">
      <c r="A18" s="1" t="s">
        <v>0</v>
      </c>
      <c r="B18" s="5" t="s">
        <v>3</v>
      </c>
      <c r="C18" s="3" t="s">
        <v>4</v>
      </c>
      <c r="D18" s="2">
        <v>7000</v>
      </c>
      <c r="E18" s="4">
        <v>800</v>
      </c>
      <c r="F18" s="2">
        <f t="shared" si="1"/>
        <v>93600</v>
      </c>
    </row>
    <row r="19" spans="1:6" x14ac:dyDescent="0.3">
      <c r="A19" s="1" t="s">
        <v>0</v>
      </c>
      <c r="B19" s="2" t="s">
        <v>5</v>
      </c>
      <c r="C19" s="3" t="s">
        <v>6</v>
      </c>
      <c r="D19" s="2">
        <v>9300</v>
      </c>
      <c r="E19" s="4">
        <v>300</v>
      </c>
      <c r="F19" s="2">
        <f t="shared" si="1"/>
        <v>115200</v>
      </c>
    </row>
    <row r="20" spans="1:6" x14ac:dyDescent="0.3">
      <c r="A20" s="1" t="s">
        <v>0</v>
      </c>
      <c r="B20" s="2" t="s">
        <v>7</v>
      </c>
      <c r="C20" s="3" t="s">
        <v>8</v>
      </c>
      <c r="D20" s="2">
        <v>9300</v>
      </c>
      <c r="E20" s="4">
        <v>300</v>
      </c>
      <c r="F20" s="2">
        <f t="shared" si="1"/>
        <v>115200</v>
      </c>
    </row>
    <row r="21" spans="1:6" x14ac:dyDescent="0.3">
      <c r="A21" s="1" t="s">
        <v>0</v>
      </c>
      <c r="B21" s="2" t="s">
        <v>9</v>
      </c>
      <c r="C21" s="6" t="s">
        <v>10</v>
      </c>
      <c r="D21" s="2">
        <v>8200</v>
      </c>
      <c r="E21" s="4">
        <v>300</v>
      </c>
      <c r="F21" s="2">
        <f t="shared" si="1"/>
        <v>102000</v>
      </c>
    </row>
    <row r="22" spans="1:6" x14ac:dyDescent="0.3">
      <c r="A22" s="1" t="s">
        <v>0</v>
      </c>
      <c r="B22" s="2" t="s">
        <v>11</v>
      </c>
      <c r="C22" s="3" t="s">
        <v>12</v>
      </c>
      <c r="D22" s="2">
        <v>8600</v>
      </c>
      <c r="E22" s="4">
        <v>300</v>
      </c>
      <c r="F22" s="2">
        <f t="shared" si="1"/>
        <v>106800</v>
      </c>
    </row>
    <row r="23" spans="1:6" x14ac:dyDescent="0.3">
      <c r="A23" s="1" t="s">
        <v>0</v>
      </c>
      <c r="B23" s="2" t="s">
        <v>13</v>
      </c>
      <c r="C23" s="3" t="s">
        <v>12</v>
      </c>
      <c r="D23" s="2">
        <v>7500</v>
      </c>
      <c r="E23" s="4">
        <v>300</v>
      </c>
      <c r="F23" s="2">
        <f t="shared" si="1"/>
        <v>93600</v>
      </c>
    </row>
    <row r="24" spans="1:6" x14ac:dyDescent="0.3">
      <c r="F24">
        <f>SUM(F17:F23)</f>
        <v>758400</v>
      </c>
    </row>
    <row r="25" spans="1:6" x14ac:dyDescent="0.3">
      <c r="A25" s="9" t="s">
        <v>22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Apoorva Mohan</dc:creator>
  <cp:lastModifiedBy>Apoorva Mohan</cp:lastModifiedBy>
  <dcterms:created xsi:type="dcterms:W3CDTF">2018-11-07T01:21:08Z</dcterms:created>
  <dcterms:modified xsi:type="dcterms:W3CDTF">2018-11-08T00:28:14Z</dcterms:modified>
</cp:coreProperties>
</file>