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3280" windowHeight="10240" tabRatio="625" activeTab="0"/>
  </bookViews>
  <sheets>
    <sheet name="OvrVew" sheetId="1" r:id="rId1"/>
    <sheet name="Kvthr" sheetId="2" r:id="rId2"/>
    <sheet name="Mnmai" sheetId="3" r:id="rId3"/>
    <sheet name="Trvdhr" sheetId="4" r:id="rId4"/>
    <sheet name="Nthm" sheetId="5" r:id="rId5"/>
    <sheet name="Nrmbr" sheetId="6" r:id="rId6"/>
    <sheet name="Pandur" sheetId="7" r:id="rId7"/>
    <sheet name="PrMnglm" sheetId="8" r:id="rId8"/>
    <sheet name="Sogandi" sheetId="9" r:id="rId9"/>
    <sheet name="Vayalur" sheetId="10" r:id="rId10"/>
    <sheet name="Vengai" sheetId="11" r:id="rId11"/>
    <sheet name="Kdmbadi" sheetId="12" r:id="rId12"/>
    <sheet name="Lathur" sheetId="13" r:id="rId13"/>
    <sheet name="Nlamnglm" sheetId="14" r:id="rId14"/>
    <sheet name="PrmSvm" sheetId="15" r:id="rId15"/>
  </sheets>
  <definedNames/>
  <calcPr fullCalcOnLoad="1"/>
</workbook>
</file>

<file path=xl/sharedStrings.xml><?xml version="1.0" encoding="utf-8"?>
<sst xmlns="http://schemas.openxmlformats.org/spreadsheetml/2006/main" count="913" uniqueCount="731">
  <si>
    <t>E  9th   8</t>
  </si>
  <si>
    <t>C  7th   9</t>
  </si>
  <si>
    <t>E max  (50)</t>
  </si>
  <si>
    <t>M max (100)</t>
  </si>
  <si>
    <t>P max (50)</t>
  </si>
  <si>
    <t>C max (50)</t>
  </si>
  <si>
    <t>B max (100)</t>
  </si>
  <si>
    <t>C  9th 13</t>
  </si>
  <si>
    <t>P  9th 18</t>
  </si>
  <si>
    <t>Vengappakkam</t>
  </si>
  <si>
    <t>P  7th  11</t>
  </si>
  <si>
    <t>C  8th  10</t>
  </si>
  <si>
    <t>B  7th  70</t>
  </si>
  <si>
    <t>P  9th 17</t>
  </si>
  <si>
    <t>C  9th 12</t>
  </si>
  <si>
    <t>C  7th 12</t>
  </si>
  <si>
    <t>Average</t>
  </si>
  <si>
    <t>Std Devn</t>
  </si>
  <si>
    <t xml:space="preserve">Self Motivation Assessment by Reward Trust Test Nov 2011 </t>
  </si>
  <si>
    <t>Mohammed Sabir A</t>
  </si>
  <si>
    <t>Kavitha A</t>
  </si>
  <si>
    <t>Rajathi P</t>
  </si>
  <si>
    <t>Surya S</t>
  </si>
  <si>
    <t>Dhilip S</t>
  </si>
  <si>
    <t>Aswini A</t>
  </si>
  <si>
    <t>Anupriya T</t>
  </si>
  <si>
    <t>Pramila p</t>
  </si>
  <si>
    <t>Thulasi M</t>
  </si>
  <si>
    <t>Naveen Kumar A</t>
  </si>
  <si>
    <t>Saravanan G</t>
  </si>
  <si>
    <t>Girija K</t>
  </si>
  <si>
    <t>Dhanalakshmi P</t>
  </si>
  <si>
    <t>Ranjit S</t>
  </si>
  <si>
    <t>Udaya Kumar J</t>
  </si>
  <si>
    <t>Muthulakshmi P</t>
  </si>
  <si>
    <t>Yuvarani M</t>
  </si>
  <si>
    <t>Bharathi V</t>
  </si>
  <si>
    <t>Jayaprakash A</t>
  </si>
  <si>
    <t>Mohanapriya M</t>
  </si>
  <si>
    <t>Sarojoni R</t>
  </si>
  <si>
    <t>Ajith P</t>
  </si>
  <si>
    <t>Sandhya R</t>
  </si>
  <si>
    <t>Prabha M</t>
  </si>
  <si>
    <t>Kavitha N</t>
  </si>
  <si>
    <t>Harini T</t>
  </si>
  <si>
    <t>Yamuna R</t>
  </si>
  <si>
    <t>Srividya K</t>
  </si>
  <si>
    <t>Karnagi S</t>
  </si>
  <si>
    <t>Logeswari M</t>
  </si>
  <si>
    <t>Latha G</t>
  </si>
  <si>
    <t xml:space="preserve">Mabana S </t>
  </si>
  <si>
    <t>Priya C</t>
  </si>
  <si>
    <t>Sukanya M</t>
  </si>
  <si>
    <t>Lavanya A</t>
  </si>
  <si>
    <t>Mahalakshmi A</t>
  </si>
  <si>
    <t>Sowmya S</t>
  </si>
  <si>
    <t>Sowmya R</t>
  </si>
  <si>
    <t>Baby P</t>
  </si>
  <si>
    <t>Revathi S</t>
  </si>
  <si>
    <t>Thiagarajan V</t>
  </si>
  <si>
    <t>Muruganantham M</t>
  </si>
  <si>
    <t>Dhakshinamoorthy N</t>
  </si>
  <si>
    <t>Nithyanantham A</t>
  </si>
  <si>
    <t>Sonia R</t>
  </si>
  <si>
    <t>Karthick V</t>
  </si>
  <si>
    <t>Karthik V</t>
  </si>
  <si>
    <t>Saranya G</t>
  </si>
  <si>
    <t>Indira G</t>
  </si>
  <si>
    <t>Vijayakumar</t>
  </si>
  <si>
    <t>Sathiya Priya A</t>
  </si>
  <si>
    <t>M  8th  5</t>
  </si>
  <si>
    <t>M 6-9th 4</t>
  </si>
  <si>
    <t>E  7th  7</t>
  </si>
  <si>
    <t>E  9th 21</t>
  </si>
  <si>
    <t>E  7th 11</t>
  </si>
  <si>
    <t>E  6th 15</t>
  </si>
  <si>
    <t>E  9th  11</t>
  </si>
  <si>
    <t>E  9th  33</t>
  </si>
  <si>
    <t>?</t>
  </si>
  <si>
    <t>TAMIZHARASI I</t>
  </si>
  <si>
    <t>B  9th 55</t>
  </si>
  <si>
    <t>P  9th 13</t>
  </si>
  <si>
    <t>C  8th 13</t>
  </si>
  <si>
    <t>E(50)</t>
  </si>
  <si>
    <t>M(100)</t>
  </si>
  <si>
    <t>P(50)</t>
  </si>
  <si>
    <t>C(50)</t>
  </si>
  <si>
    <t>B(100)</t>
  </si>
  <si>
    <t xml:space="preserve"> E  9th 16</t>
  </si>
  <si>
    <t>P  9th 23</t>
  </si>
  <si>
    <t>C  8th 12</t>
  </si>
  <si>
    <t>E  8th 26</t>
  </si>
  <si>
    <t>TAMILSELVI M</t>
  </si>
  <si>
    <t>P  8th 23</t>
  </si>
  <si>
    <t>E  8th 35</t>
  </si>
  <si>
    <t>C  7th 16</t>
  </si>
  <si>
    <t>B  8th 70</t>
  </si>
  <si>
    <t>M 8th  5</t>
  </si>
  <si>
    <t>P 9th 18</t>
  </si>
  <si>
    <t>E 9th 17</t>
  </si>
  <si>
    <t>Sakthi Kumar S</t>
  </si>
  <si>
    <t>P  9th 12</t>
  </si>
  <si>
    <t>B  9th 60</t>
  </si>
  <si>
    <t>C  7th  9</t>
  </si>
  <si>
    <t>E7&amp;8th 10</t>
  </si>
  <si>
    <t>M 7&amp;9th 4</t>
  </si>
  <si>
    <t>School</t>
  </si>
  <si>
    <t>Koovathur</t>
  </si>
  <si>
    <t>Manamai</t>
  </si>
  <si>
    <t>Thiruvadhur</t>
  </si>
  <si>
    <t>Natham</t>
  </si>
  <si>
    <t>Nerumbur</t>
  </si>
  <si>
    <t>Pandur</t>
  </si>
  <si>
    <t>Sogandi</t>
  </si>
  <si>
    <t>Vayalur</t>
  </si>
  <si>
    <t>Kadambadi</t>
  </si>
  <si>
    <t>Lathur</t>
  </si>
  <si>
    <t>Neelamangalam</t>
  </si>
  <si>
    <t>Paramasivam Nagar</t>
  </si>
  <si>
    <t>B  8th 85</t>
  </si>
  <si>
    <t>B  9th 70</t>
  </si>
  <si>
    <t xml:space="preserve">Maximum </t>
  </si>
  <si>
    <t>Maximum</t>
  </si>
  <si>
    <t>B 9th 70</t>
  </si>
  <si>
    <t>P  8th 17</t>
  </si>
  <si>
    <t>C  8th   8</t>
  </si>
  <si>
    <t xml:space="preserve"> E  7th 11</t>
  </si>
  <si>
    <t>P  7th 18</t>
  </si>
  <si>
    <t>B  7th 50</t>
  </si>
  <si>
    <t>C  7th 14</t>
  </si>
  <si>
    <t>Parameswara Mangalam</t>
  </si>
  <si>
    <t>Sasikala C</t>
  </si>
  <si>
    <t>B  9th 75</t>
  </si>
  <si>
    <t>P  8th 15</t>
  </si>
  <si>
    <t>B8&amp;9th65</t>
  </si>
  <si>
    <t>B  8th 65</t>
  </si>
  <si>
    <t>Suhasini S</t>
  </si>
  <si>
    <t>Vallarasu</t>
  </si>
  <si>
    <t>B  8th 75</t>
  </si>
  <si>
    <t xml:space="preserve"> E  8th 11</t>
  </si>
  <si>
    <t>P  9th 27</t>
  </si>
  <si>
    <t>C  9th 24</t>
  </si>
  <si>
    <t>M 8-9th 3</t>
  </si>
  <si>
    <t>Vidhyakumari G</t>
  </si>
  <si>
    <t>Vigneshkumar S</t>
  </si>
  <si>
    <t>Ajithkumar P</t>
  </si>
  <si>
    <t>Arone S</t>
  </si>
  <si>
    <t>Arul Mozhi M</t>
  </si>
  <si>
    <t>Aswini P</t>
  </si>
  <si>
    <t>Aswini V</t>
  </si>
  <si>
    <t xml:space="preserve">Chandru </t>
  </si>
  <si>
    <t>Dass A</t>
  </si>
  <si>
    <t>Jhansi S</t>
  </si>
  <si>
    <t>Kala V</t>
  </si>
  <si>
    <t>Kaviya A</t>
  </si>
  <si>
    <t>Manjupriya D</t>
  </si>
  <si>
    <t xml:space="preserve">Muthulakshmi </t>
  </si>
  <si>
    <t>Saranya R</t>
  </si>
  <si>
    <t>Sukanya R</t>
  </si>
  <si>
    <t>Suriya M</t>
  </si>
  <si>
    <t>Velu M</t>
  </si>
  <si>
    <t>Yuganprakash S</t>
  </si>
  <si>
    <t>Devi R</t>
  </si>
  <si>
    <t>Dinesh A</t>
  </si>
  <si>
    <t>Gayathri D</t>
  </si>
  <si>
    <t>Ilaiyavani S</t>
  </si>
  <si>
    <t>Jayanthi A</t>
  </si>
  <si>
    <t>Jayanthi S</t>
  </si>
  <si>
    <t>Kalaivani P</t>
  </si>
  <si>
    <t>Salini A</t>
  </si>
  <si>
    <t>Soundarya R</t>
  </si>
  <si>
    <t>Suji T</t>
  </si>
  <si>
    <t>Varalatchmi K</t>
  </si>
  <si>
    <t>Deepa M</t>
  </si>
  <si>
    <t>Deepika M</t>
  </si>
  <si>
    <t>Dhatchayini S</t>
  </si>
  <si>
    <t>Dhatchayini V</t>
  </si>
  <si>
    <t>Divya P</t>
  </si>
  <si>
    <t>Hariharan S</t>
  </si>
  <si>
    <t>Komalavalli M</t>
  </si>
  <si>
    <t>Manikandan L</t>
  </si>
  <si>
    <t>Praveen Kumar R</t>
  </si>
  <si>
    <t>Priya R</t>
  </si>
  <si>
    <t>Ranjitha K</t>
  </si>
  <si>
    <t>Revathi K</t>
  </si>
  <si>
    <t>Santhi V</t>
  </si>
  <si>
    <t>Sarala N</t>
  </si>
  <si>
    <t>Sripriya V</t>
  </si>
  <si>
    <t>Sowmiya B</t>
  </si>
  <si>
    <t>Usha K</t>
  </si>
  <si>
    <t>Vedavalli M</t>
  </si>
  <si>
    <t>Vijayakumar G</t>
  </si>
  <si>
    <t>M  8th  3</t>
  </si>
  <si>
    <t>M  8th  4</t>
  </si>
  <si>
    <t>M  7th  4</t>
  </si>
  <si>
    <t>M 8-9th  4</t>
  </si>
  <si>
    <t>M  8th  9</t>
  </si>
  <si>
    <t>M 6-7th 2</t>
  </si>
  <si>
    <t>M  9th  5</t>
  </si>
  <si>
    <t>Anitha N</t>
  </si>
  <si>
    <t>Suriya A</t>
  </si>
  <si>
    <t>Pavithra R</t>
  </si>
  <si>
    <t>Shanmathi K</t>
  </si>
  <si>
    <t>Sowmiya R</t>
  </si>
  <si>
    <t>Nithiya Keerthika V</t>
  </si>
  <si>
    <t>Durga B</t>
  </si>
  <si>
    <t>Rathna Nandhini T</t>
  </si>
  <si>
    <t>Jansi Mary M</t>
  </si>
  <si>
    <t>Vinothini S</t>
  </si>
  <si>
    <t>Vignesh N</t>
  </si>
  <si>
    <t>Yuvaraj A</t>
  </si>
  <si>
    <t>Sarath Kumar S</t>
  </si>
  <si>
    <t>Karthik S</t>
  </si>
  <si>
    <t>Pushparaj M</t>
  </si>
  <si>
    <t>Vineeth Kumar K</t>
  </si>
  <si>
    <t>Abishek G</t>
  </si>
  <si>
    <t>Vignesh G</t>
  </si>
  <si>
    <t>Ansari P</t>
  </si>
  <si>
    <t>Mahalakshmi M</t>
  </si>
  <si>
    <t>Maheswari A</t>
  </si>
  <si>
    <t>Shalini S</t>
  </si>
  <si>
    <t>Venmathi P</t>
  </si>
  <si>
    <t>Raja Ramya</t>
  </si>
  <si>
    <t>Bharathi B</t>
  </si>
  <si>
    <t>Anitha S</t>
  </si>
  <si>
    <t>Kalaiyarasi V</t>
  </si>
  <si>
    <t>Prashanth R</t>
  </si>
  <si>
    <t>Kalairani K K</t>
  </si>
  <si>
    <t>Sandhya K</t>
  </si>
  <si>
    <t>Yukesh G</t>
  </si>
  <si>
    <t>Kousalya A</t>
  </si>
  <si>
    <t>Nandhini M</t>
  </si>
  <si>
    <t>Preetha G</t>
  </si>
  <si>
    <t>Arthi M</t>
  </si>
  <si>
    <t>Suvalakshmi V</t>
  </si>
  <si>
    <t>Dhanush Kumar M</t>
  </si>
  <si>
    <t>Shalini V</t>
  </si>
  <si>
    <t xml:space="preserve">Vishali Devi </t>
  </si>
  <si>
    <t>Rekha M</t>
  </si>
  <si>
    <t>Banupriya K</t>
  </si>
  <si>
    <t>Monisha G</t>
  </si>
  <si>
    <t>Seetha S</t>
  </si>
  <si>
    <t>Nivedha M</t>
  </si>
  <si>
    <t>Sarala M</t>
  </si>
  <si>
    <t>Soniya K</t>
  </si>
  <si>
    <t>Jeeva R</t>
  </si>
  <si>
    <t>Mageswari B</t>
  </si>
  <si>
    <t>Prakash G</t>
  </si>
  <si>
    <t>Praveen N</t>
  </si>
  <si>
    <t>Praveen T</t>
  </si>
  <si>
    <t>Tamil Selvan N</t>
  </si>
  <si>
    <t>Sathiya Moorthy T</t>
  </si>
  <si>
    <t>Sujith Kumar P</t>
  </si>
  <si>
    <t>Dharini S</t>
  </si>
  <si>
    <t>Manivannan V</t>
  </si>
  <si>
    <t>Priyanka D</t>
  </si>
  <si>
    <t>Ranjit A</t>
  </si>
  <si>
    <t>Sarath Kumar K</t>
  </si>
  <si>
    <t>Mangayarkarasi R</t>
  </si>
  <si>
    <t>Ramalakshmi V</t>
  </si>
  <si>
    <t>Gomathi R</t>
  </si>
  <si>
    <t>Chandra A</t>
  </si>
  <si>
    <t>Sumithra M</t>
  </si>
  <si>
    <t>Suresh S</t>
  </si>
  <si>
    <t>Valarmathi S</t>
  </si>
  <si>
    <t>Vinodhini V</t>
  </si>
  <si>
    <t xml:space="preserve"> </t>
  </si>
  <si>
    <t>Bhuvaneswari J</t>
  </si>
  <si>
    <t>Gopinath G</t>
  </si>
  <si>
    <t>Karthikeyan N</t>
  </si>
  <si>
    <t>Murugan S</t>
  </si>
  <si>
    <t>Priyanka A</t>
  </si>
  <si>
    <t>Thamizhi M K</t>
  </si>
  <si>
    <t>Thiripurasundari R</t>
  </si>
  <si>
    <t>Umamageswari U</t>
  </si>
  <si>
    <t>Dhanasekaran S</t>
  </si>
  <si>
    <t>Hemalatha S</t>
  </si>
  <si>
    <t xml:space="preserve">Madhavan </t>
  </si>
  <si>
    <t>Nandakumar K</t>
  </si>
  <si>
    <t>Poongkodi N</t>
  </si>
  <si>
    <t>Prathap R</t>
  </si>
  <si>
    <t>Pravin Kumar P</t>
  </si>
  <si>
    <t>Purushothaman D</t>
  </si>
  <si>
    <t>Revathi D</t>
  </si>
  <si>
    <t>Jayalakshmi C</t>
  </si>
  <si>
    <t>Kavitha V</t>
  </si>
  <si>
    <t>Kumar P</t>
  </si>
  <si>
    <t>Nisha M</t>
  </si>
  <si>
    <t>Paranthaman M</t>
  </si>
  <si>
    <t>Rajalakshmi N</t>
  </si>
  <si>
    <t>Sakthivel M</t>
  </si>
  <si>
    <t>Sandhiya D</t>
  </si>
  <si>
    <t xml:space="preserve">Shobana T </t>
  </si>
  <si>
    <t>Thamizharasu R</t>
  </si>
  <si>
    <t>Uma V</t>
  </si>
  <si>
    <t>Vignesh P</t>
  </si>
  <si>
    <t>Yuvarani V</t>
  </si>
  <si>
    <t>Bharathi R</t>
  </si>
  <si>
    <t>Chithra S</t>
  </si>
  <si>
    <t>Divyapriya H</t>
  </si>
  <si>
    <t>Nithya M</t>
  </si>
  <si>
    <t xml:space="preserve">Ranjitha </t>
  </si>
  <si>
    <t>Roobini M</t>
  </si>
  <si>
    <t>Sarulatha S</t>
  </si>
  <si>
    <t xml:space="preserve">Suganthi </t>
  </si>
  <si>
    <t>Yamunadevi K</t>
  </si>
  <si>
    <t>Ananthi K</t>
  </si>
  <si>
    <t>Bharathkumar M</t>
  </si>
  <si>
    <t>Chandralekha K</t>
  </si>
  <si>
    <t>Deepika V</t>
  </si>
  <si>
    <t>Hariharan T</t>
  </si>
  <si>
    <t>Parameswari N</t>
  </si>
  <si>
    <t>Preeth M</t>
  </si>
  <si>
    <t>Ramya M</t>
  </si>
  <si>
    <t>Sundar K</t>
  </si>
  <si>
    <t>Vasudevan B</t>
  </si>
  <si>
    <t>Arun Kumar A</t>
  </si>
  <si>
    <t>Deenadayalan S</t>
  </si>
  <si>
    <t>Dinesh P</t>
  </si>
  <si>
    <t>Maya Krishnan K</t>
  </si>
  <si>
    <t>Mekala Devi B</t>
  </si>
  <si>
    <t>Prasanth L</t>
  </si>
  <si>
    <t>Pon Aarthi G</t>
  </si>
  <si>
    <t>Pugazhendhi A</t>
  </si>
  <si>
    <t>Ranjini M</t>
  </si>
  <si>
    <t>Amala R</t>
  </si>
  <si>
    <t>Aravindhan V</t>
  </si>
  <si>
    <t>Bhuvaneswari T</t>
  </si>
  <si>
    <t>Karthik K</t>
  </si>
  <si>
    <t>Kumari S</t>
  </si>
  <si>
    <t>Nanda Gopal C</t>
  </si>
  <si>
    <t>Sangeetha A</t>
  </si>
  <si>
    <t>Santhosh S</t>
  </si>
  <si>
    <t>Seenivasan K</t>
  </si>
  <si>
    <t>Shenbagavalli A</t>
  </si>
  <si>
    <t>Sonia S</t>
  </si>
  <si>
    <t>Tamizhselvan N</t>
  </si>
  <si>
    <t>Udhayasurya M</t>
  </si>
  <si>
    <t xml:space="preserve">Venkatesan T </t>
  </si>
  <si>
    <t>Dileep J</t>
  </si>
  <si>
    <t>Eswari V</t>
  </si>
  <si>
    <t>Jeevitha E</t>
  </si>
  <si>
    <t>Meena M</t>
  </si>
  <si>
    <t xml:space="preserve">Mighili </t>
  </si>
  <si>
    <t>Poongodi E</t>
  </si>
  <si>
    <t>Rajeswari T</t>
  </si>
  <si>
    <t>Roja P</t>
  </si>
  <si>
    <t xml:space="preserve">Archana </t>
  </si>
  <si>
    <t>Gowtham C</t>
  </si>
  <si>
    <t>Jayalakshmi S</t>
  </si>
  <si>
    <t>Jayaraman C</t>
  </si>
  <si>
    <t>Priyadharshan D</t>
  </si>
  <si>
    <t>Silambarasan S</t>
  </si>
  <si>
    <t>Veerammal V</t>
  </si>
  <si>
    <t>Vigneshwaran K</t>
  </si>
  <si>
    <t xml:space="preserve">Vinodhini </t>
  </si>
  <si>
    <t>Ajay S</t>
  </si>
  <si>
    <t>Anusiya M</t>
  </si>
  <si>
    <t>Asha P</t>
  </si>
  <si>
    <t>Divakar V</t>
  </si>
  <si>
    <t xml:space="preserve">Divya N </t>
  </si>
  <si>
    <t>Divya Bharathi M</t>
  </si>
  <si>
    <t>Ezhilarasan E</t>
  </si>
  <si>
    <t>Kadiravan R</t>
  </si>
  <si>
    <t>Logesh S</t>
  </si>
  <si>
    <t>Naveenkumar V</t>
  </si>
  <si>
    <t xml:space="preserve">Rafidheen </t>
  </si>
  <si>
    <t>Roopini S</t>
  </si>
  <si>
    <t>Ruthresh Kumar</t>
  </si>
  <si>
    <t>Prakash J</t>
  </si>
  <si>
    <t>Prasanth K</t>
  </si>
  <si>
    <t xml:space="preserve">Praveen P </t>
  </si>
  <si>
    <t>Santhosh M</t>
  </si>
  <si>
    <t>Susmitha P</t>
  </si>
  <si>
    <t>Susmitha S</t>
  </si>
  <si>
    <t>Vasanthi M</t>
  </si>
  <si>
    <t>Devayani A</t>
  </si>
  <si>
    <t>Divya M</t>
  </si>
  <si>
    <t>Dinakaran M</t>
  </si>
  <si>
    <t>Ashok Kumar J</t>
  </si>
  <si>
    <t xml:space="preserve">Priyadarshini </t>
  </si>
  <si>
    <t>Nandha Gopal R</t>
  </si>
  <si>
    <t>Ajith Kumar K</t>
  </si>
  <si>
    <t>Suryakala K</t>
  </si>
  <si>
    <t xml:space="preserve">Sandhiya </t>
  </si>
  <si>
    <t>Niramala</t>
  </si>
  <si>
    <t>Suguna N</t>
  </si>
  <si>
    <t>Karuthammal M</t>
  </si>
  <si>
    <t>Malathi T</t>
  </si>
  <si>
    <t>Ranjith P</t>
  </si>
  <si>
    <t>Arunkumar S</t>
  </si>
  <si>
    <t>Parthipan S</t>
  </si>
  <si>
    <t>Sugan A</t>
  </si>
  <si>
    <t xml:space="preserve">Karthik </t>
  </si>
  <si>
    <t xml:space="preserve">Ezhilarasan </t>
  </si>
  <si>
    <t>Manikandan V</t>
  </si>
  <si>
    <t>Ajith</t>
  </si>
  <si>
    <t>Subamangalam V</t>
  </si>
  <si>
    <t>Sangeetha I</t>
  </si>
  <si>
    <t>Yuvashree K</t>
  </si>
  <si>
    <t>Deepa S</t>
  </si>
  <si>
    <t>Sandhiya V</t>
  </si>
  <si>
    <t>Swetha V</t>
  </si>
  <si>
    <t>Nisha S</t>
  </si>
  <si>
    <t>Stalin</t>
  </si>
  <si>
    <t>Sudharsanamurthi</t>
  </si>
  <si>
    <t>Logesh N</t>
  </si>
  <si>
    <t>ARAVIND</t>
  </si>
  <si>
    <t>SARANYA M</t>
  </si>
  <si>
    <t>VINITHA T</t>
  </si>
  <si>
    <t>AJITH S</t>
  </si>
  <si>
    <t>VENNILA M</t>
  </si>
  <si>
    <t>DELHI BABU</t>
  </si>
  <si>
    <t>PRIYANKA R</t>
  </si>
  <si>
    <t>GOWTHAM S</t>
  </si>
  <si>
    <t>MANIKANDAN E</t>
  </si>
  <si>
    <t>MANI N</t>
  </si>
  <si>
    <t>VIGNESH</t>
  </si>
  <si>
    <t>AJITHKUMAR</t>
  </si>
  <si>
    <t>CHITHIRAVEL B</t>
  </si>
  <si>
    <t>SOWMIYA S</t>
  </si>
  <si>
    <t>ROHIT KUMAR</t>
  </si>
  <si>
    <t>NAVEENA M</t>
  </si>
  <si>
    <t>AKASH KUMAR A</t>
  </si>
  <si>
    <t>MADAN RAJ M</t>
  </si>
  <si>
    <t>RAMYA K</t>
  </si>
  <si>
    <t>GAYATHRI S</t>
  </si>
  <si>
    <t>SUNIL RAJ K</t>
  </si>
  <si>
    <t>MALATHI D</t>
  </si>
  <si>
    <t>SANDHIYA C K</t>
  </si>
  <si>
    <t>SANDHIYA K</t>
  </si>
  <si>
    <t>ARCHANA A</t>
  </si>
  <si>
    <t>DEEPIKA S</t>
  </si>
  <si>
    <t>PRIYA M</t>
  </si>
  <si>
    <t>SOUNDARYA E</t>
  </si>
  <si>
    <t>DURGA A</t>
  </si>
  <si>
    <t>SENTHAMIZH SELVI A</t>
  </si>
  <si>
    <t>KEERTHANA A</t>
  </si>
  <si>
    <t>KAVITHA K V</t>
  </si>
  <si>
    <t>VALARMATHI B</t>
  </si>
  <si>
    <t>VIGNESH G</t>
  </si>
  <si>
    <t>PRAKASH D</t>
  </si>
  <si>
    <t>SHENBAGAM T</t>
  </si>
  <si>
    <t>HARIKRISHNAN M</t>
  </si>
  <si>
    <t>SASIKALA P</t>
  </si>
  <si>
    <t>VINOD KUMAR S</t>
  </si>
  <si>
    <t>SANGEETHA T</t>
  </si>
  <si>
    <t>RAJASEKAR K</t>
  </si>
  <si>
    <t>LINGANATHAN G</t>
  </si>
  <si>
    <t>GOMATHI P</t>
  </si>
  <si>
    <t>MAHALAKSHMI</t>
  </si>
  <si>
    <t>VARALAKSHMI T</t>
  </si>
  <si>
    <t>ASWINI B</t>
  </si>
  <si>
    <t>ABIRAMI D</t>
  </si>
  <si>
    <t>PUNITHA K</t>
  </si>
  <si>
    <t>KALAISELVAN P</t>
  </si>
  <si>
    <t>JOHN JOSEPH A</t>
  </si>
  <si>
    <t>VIJAYALAKSHMI B</t>
  </si>
  <si>
    <t>YUGANANDHAN M</t>
  </si>
  <si>
    <t>PAVITHRA V</t>
  </si>
  <si>
    <t>SURIYA KUMARI K</t>
  </si>
  <si>
    <t>SUMATHI B</t>
  </si>
  <si>
    <t>SARAVANAN A</t>
  </si>
  <si>
    <t>HARINI V</t>
  </si>
  <si>
    <t>MANIKANDAN B</t>
  </si>
  <si>
    <t>YOGESWARI S</t>
  </si>
  <si>
    <t>KUMARI D</t>
  </si>
  <si>
    <t>SANTOSH D</t>
  </si>
  <si>
    <t>DEEPA V</t>
  </si>
  <si>
    <t>KOUSALYA K</t>
  </si>
  <si>
    <t>SARALA P</t>
  </si>
  <si>
    <t>BHARATHI A</t>
  </si>
  <si>
    <t>KAYALVIZHI L</t>
  </si>
  <si>
    <t>KANNAN K</t>
  </si>
  <si>
    <t>KALAIVANI V</t>
  </si>
  <si>
    <t>GIRIJA K</t>
  </si>
  <si>
    <t>GEETHA D</t>
  </si>
  <si>
    <t>ISWARYA C</t>
  </si>
  <si>
    <t>MANIKANDAN K</t>
  </si>
  <si>
    <t>xxxxxxxxxx</t>
  </si>
  <si>
    <t>PREMALA R</t>
  </si>
  <si>
    <t>SURIYA K</t>
  </si>
  <si>
    <t>ILAVARASAN L</t>
  </si>
  <si>
    <t>Deepika K</t>
  </si>
  <si>
    <t>Devika A</t>
  </si>
  <si>
    <t>Divya V</t>
  </si>
  <si>
    <t>Dhanalakshmi A</t>
  </si>
  <si>
    <t>Geetha S</t>
  </si>
  <si>
    <t>Gnanasundari T</t>
  </si>
  <si>
    <t>Gowtham S</t>
  </si>
  <si>
    <t>Hemalatha H</t>
  </si>
  <si>
    <t>Jayakumar T</t>
  </si>
  <si>
    <t>Lokesh M</t>
  </si>
  <si>
    <t>Rahul V</t>
  </si>
  <si>
    <t>Roopavathi R</t>
  </si>
  <si>
    <t xml:space="preserve">Mohansundar M </t>
  </si>
  <si>
    <t>Nalini S</t>
  </si>
  <si>
    <t>Gokulavarni T</t>
  </si>
  <si>
    <t>Vasantha Kumar J</t>
  </si>
  <si>
    <t>Janani S</t>
  </si>
  <si>
    <t>Venkatesan C</t>
  </si>
  <si>
    <t>Prasanth R</t>
  </si>
  <si>
    <t>Purnima R</t>
  </si>
  <si>
    <t>Deena V</t>
  </si>
  <si>
    <t>Kayathri S</t>
  </si>
  <si>
    <t>Kowselya P</t>
  </si>
  <si>
    <t>Vaishnavi M</t>
  </si>
  <si>
    <t>Latha V</t>
  </si>
  <si>
    <t>Charles K</t>
  </si>
  <si>
    <t>Udayakumar K</t>
  </si>
  <si>
    <t>Gunasekaram M</t>
  </si>
  <si>
    <t>Meena P</t>
  </si>
  <si>
    <t>Sathya M</t>
  </si>
  <si>
    <t>Arunkumar E</t>
  </si>
  <si>
    <t>Bhavani M</t>
  </si>
  <si>
    <t xml:space="preserve">Augusti </t>
  </si>
  <si>
    <t>Hariharan M</t>
  </si>
  <si>
    <t>Anitha M</t>
  </si>
  <si>
    <t>Tamilselvi T</t>
  </si>
  <si>
    <t xml:space="preserve">Anjali </t>
  </si>
  <si>
    <t>Radhika G</t>
  </si>
  <si>
    <t>Tamilaruvi A</t>
  </si>
  <si>
    <t xml:space="preserve">Shobana M </t>
  </si>
  <si>
    <t>Logeswari T</t>
  </si>
  <si>
    <t>Gowrisankar M</t>
  </si>
  <si>
    <t>Yuvaraj N</t>
  </si>
  <si>
    <t>Janaki T</t>
  </si>
  <si>
    <t>Sangeetha K</t>
  </si>
  <si>
    <t>Kavitha K</t>
  </si>
  <si>
    <t>Latha S</t>
  </si>
  <si>
    <t>Pavithra J</t>
  </si>
  <si>
    <t>Prabakaran K</t>
  </si>
  <si>
    <t>Vinodh V</t>
  </si>
  <si>
    <t>Mugilan S</t>
  </si>
  <si>
    <t>Mohana A</t>
  </si>
  <si>
    <t>Vasanthi N</t>
  </si>
  <si>
    <t xml:space="preserve">Thulasi </t>
  </si>
  <si>
    <t>Rukesh A</t>
  </si>
  <si>
    <t>Azhaguvel M</t>
  </si>
  <si>
    <t>Bharath S</t>
  </si>
  <si>
    <t>Tamilarasu C</t>
  </si>
  <si>
    <t>Swetha R</t>
  </si>
  <si>
    <t>Vasantha M</t>
  </si>
  <si>
    <t>Arun K</t>
  </si>
  <si>
    <t>Gunasundari K</t>
  </si>
  <si>
    <t>Nandhini R</t>
  </si>
  <si>
    <t>Praveenkumar E</t>
  </si>
  <si>
    <t>Sanjay B</t>
  </si>
  <si>
    <t>Gangammal S</t>
  </si>
  <si>
    <t>Vinodhini S</t>
  </si>
  <si>
    <t>Manisha E</t>
  </si>
  <si>
    <t>Sheeba C</t>
  </si>
  <si>
    <t>Bhavani P</t>
  </si>
  <si>
    <t>Sanjay P</t>
  </si>
  <si>
    <t>Harunrasheed</t>
  </si>
  <si>
    <t>Bharathkumar A</t>
  </si>
  <si>
    <t>Poongothai K</t>
  </si>
  <si>
    <t>Prabakaran V</t>
  </si>
  <si>
    <t>Hariprasanth K</t>
  </si>
  <si>
    <t>Nivetha D</t>
  </si>
  <si>
    <t>Sarasu A</t>
  </si>
  <si>
    <t>Chandru M</t>
  </si>
  <si>
    <t>Balamurugan R</t>
  </si>
  <si>
    <t>Sankiya K</t>
  </si>
  <si>
    <t>Gayathri B</t>
  </si>
  <si>
    <t>Sandhya V</t>
  </si>
  <si>
    <t>Baby D</t>
  </si>
  <si>
    <t>Lavanya T</t>
  </si>
  <si>
    <t>Barath Kumar V</t>
  </si>
  <si>
    <t>Gayathri P</t>
  </si>
  <si>
    <t>Baranibarathi R</t>
  </si>
  <si>
    <t>Arun G</t>
  </si>
  <si>
    <t>Prasanna Kumar S</t>
  </si>
  <si>
    <t>Kalpana T</t>
  </si>
  <si>
    <t>Nandagopal T</t>
  </si>
  <si>
    <t>Sridhar V</t>
  </si>
  <si>
    <t>Vijayalaksmi E</t>
  </si>
  <si>
    <t>Laksmi S</t>
  </si>
  <si>
    <t>Arunkumar K</t>
  </si>
  <si>
    <t>Sarala E</t>
  </si>
  <si>
    <t>Radhika R</t>
  </si>
  <si>
    <t>Jagadeeswari P</t>
  </si>
  <si>
    <t>Pavithra S</t>
  </si>
  <si>
    <t>Thangaraj M</t>
  </si>
  <si>
    <t>Anbazhagan P</t>
  </si>
  <si>
    <t xml:space="preserve">Vinodhini P </t>
  </si>
  <si>
    <t>Raja M</t>
  </si>
  <si>
    <t xml:space="preserve">Sivakumar </t>
  </si>
  <si>
    <t>Sandhiya S</t>
  </si>
  <si>
    <t>Meena S</t>
  </si>
  <si>
    <t>Aruni S</t>
  </si>
  <si>
    <t>Parthasarathy E</t>
  </si>
  <si>
    <t>Akash K</t>
  </si>
  <si>
    <t>Keerthika H</t>
  </si>
  <si>
    <t>Ganesh P</t>
  </si>
  <si>
    <t>Sangavi S</t>
  </si>
  <si>
    <t>Yamuna A</t>
  </si>
  <si>
    <t>Deepika A</t>
  </si>
  <si>
    <t>Jeevitha V</t>
  </si>
  <si>
    <t>Priya S</t>
  </si>
  <si>
    <t>PremKumar s</t>
  </si>
  <si>
    <t>Anjali P</t>
  </si>
  <si>
    <t>Madeshvan V</t>
  </si>
  <si>
    <t>Bakiyalakshmi V</t>
  </si>
  <si>
    <t>Parameshwari V</t>
  </si>
  <si>
    <t>Santhiya S</t>
  </si>
  <si>
    <t>Darthima E</t>
  </si>
  <si>
    <t>Saranya S</t>
  </si>
  <si>
    <t>Divya S</t>
  </si>
  <si>
    <t>Saraswathi V</t>
  </si>
  <si>
    <t xml:space="preserve">Laila </t>
  </si>
  <si>
    <t>Priyanka S</t>
  </si>
  <si>
    <t>Vishnu B</t>
  </si>
  <si>
    <t xml:space="preserve">Preethi M </t>
  </si>
  <si>
    <t>Class</t>
  </si>
  <si>
    <t>Name</t>
  </si>
  <si>
    <t>Total</t>
  </si>
  <si>
    <t>HSS Koovathur</t>
  </si>
  <si>
    <t>HSS Manamai</t>
  </si>
  <si>
    <t>HSS Thiruvadhur</t>
  </si>
  <si>
    <t>HS Natham</t>
  </si>
  <si>
    <t>HS Nerumbur</t>
  </si>
  <si>
    <t>HS ParameswaraMangalam</t>
  </si>
  <si>
    <t>HS Pandur</t>
  </si>
  <si>
    <t>HS Sogandi</t>
  </si>
  <si>
    <t>HS Vayalur</t>
  </si>
  <si>
    <t>HS Vengappakkam</t>
  </si>
  <si>
    <t>MS Kadambadi</t>
  </si>
  <si>
    <t>MS Lathur</t>
  </si>
  <si>
    <t>MS Neelamangalam</t>
  </si>
  <si>
    <t>MS Paramasivam Nagar</t>
  </si>
  <si>
    <t>Gopi S</t>
  </si>
  <si>
    <t>Dinesh D</t>
  </si>
  <si>
    <t>Elangovan V</t>
  </si>
  <si>
    <t>Prakash S</t>
  </si>
  <si>
    <t>Dheenadayalan S</t>
  </si>
  <si>
    <t>Janani V</t>
  </si>
  <si>
    <t>Rajeswari</t>
  </si>
  <si>
    <t>Indumathy P</t>
  </si>
  <si>
    <t>Roja S</t>
  </si>
  <si>
    <t>Jeevitha B</t>
  </si>
  <si>
    <t>Gayathri V</t>
  </si>
  <si>
    <t>Deepa A</t>
  </si>
  <si>
    <t>Nandhini S</t>
  </si>
  <si>
    <t>Kousalya S</t>
  </si>
  <si>
    <t>Prakash Raj M</t>
  </si>
  <si>
    <t>Monisha V</t>
  </si>
  <si>
    <t>Aarthi R</t>
  </si>
  <si>
    <t>Sethu S</t>
  </si>
  <si>
    <t>Prakash T</t>
  </si>
  <si>
    <t xml:space="preserve">Anisha T S </t>
  </si>
  <si>
    <t>Ruby P</t>
  </si>
  <si>
    <t>Keerthana S</t>
  </si>
  <si>
    <t>Shanthini G</t>
  </si>
  <si>
    <t xml:space="preserve">Sindhu M </t>
  </si>
  <si>
    <t>Atchaya T</t>
  </si>
  <si>
    <t>Yuvarani R</t>
  </si>
  <si>
    <t>Saran Raj S</t>
  </si>
  <si>
    <t xml:space="preserve">Saran Raj </t>
  </si>
  <si>
    <t xml:space="preserve">Aravindhan </t>
  </si>
  <si>
    <t>Gokul</t>
  </si>
  <si>
    <t>Ezhil Kumar</t>
  </si>
  <si>
    <t>Vishal G</t>
  </si>
  <si>
    <t>Prasanna U</t>
  </si>
  <si>
    <t>Saran Raj R</t>
  </si>
  <si>
    <t>Praveen S</t>
  </si>
  <si>
    <t>Rajesh P</t>
  </si>
  <si>
    <t>Loganayagi D</t>
  </si>
  <si>
    <t>Lavanya M</t>
  </si>
  <si>
    <t>Sangeetha M</t>
  </si>
  <si>
    <t>Sangeetha E</t>
  </si>
  <si>
    <t xml:space="preserve">Priya P </t>
  </si>
  <si>
    <t>Jeevanandham M</t>
  </si>
  <si>
    <t>Suvetha</t>
  </si>
  <si>
    <t>Nandhini</t>
  </si>
  <si>
    <t>Nithiya K</t>
  </si>
  <si>
    <t>Sathiya M</t>
  </si>
  <si>
    <t>Kavitha T</t>
  </si>
  <si>
    <t>Kamala T</t>
  </si>
  <si>
    <t>Aruna T</t>
  </si>
  <si>
    <t>Manjula M</t>
  </si>
  <si>
    <t>Sharmila K</t>
  </si>
  <si>
    <t xml:space="preserve">Keerthana </t>
  </si>
  <si>
    <t>Bhuvaneswari K</t>
  </si>
  <si>
    <t>Tamil Selvi K</t>
  </si>
  <si>
    <t>Kavitha G</t>
  </si>
  <si>
    <t>Manjula S</t>
  </si>
  <si>
    <t>Velmurugan S</t>
  </si>
  <si>
    <t>Sophia M</t>
  </si>
  <si>
    <t>Sivaprakash A</t>
  </si>
  <si>
    <t xml:space="preserve">Abhitha </t>
  </si>
  <si>
    <t>Madhan V</t>
  </si>
  <si>
    <t>Amul J</t>
  </si>
  <si>
    <t>Jayapriya S</t>
  </si>
  <si>
    <t>Pushpa K</t>
  </si>
  <si>
    <t>Jaya Sripriya M</t>
  </si>
  <si>
    <t xml:space="preserve">Logeswari </t>
  </si>
  <si>
    <t>Sandhiya M</t>
  </si>
  <si>
    <t xml:space="preserve">Karthikeyan </t>
  </si>
  <si>
    <t>Kiruthika V</t>
  </si>
  <si>
    <t>Thirumalaivasan V</t>
  </si>
  <si>
    <t>Suriya Prakash G</t>
  </si>
  <si>
    <t>Praveen P</t>
  </si>
  <si>
    <t>Sakthi Vel G</t>
  </si>
  <si>
    <t>Vasanthi P</t>
  </si>
  <si>
    <t>Ganga S</t>
  </si>
  <si>
    <t>Kannan N</t>
  </si>
  <si>
    <t>Dhivya Bharathi B</t>
  </si>
  <si>
    <t>Prathiksha K</t>
  </si>
  <si>
    <t>Rose R</t>
  </si>
  <si>
    <t>Pradeep K</t>
  </si>
  <si>
    <t>Manju Priya A</t>
  </si>
  <si>
    <t>Yamini G</t>
  </si>
  <si>
    <t>Monish V</t>
  </si>
  <si>
    <t>Sivakumar V</t>
  </si>
  <si>
    <t>Prathap M</t>
  </si>
  <si>
    <t>Tamil Mani R</t>
  </si>
  <si>
    <t>Malathi S</t>
  </si>
  <si>
    <t xml:space="preserve">Pramela M </t>
  </si>
  <si>
    <t>Mekala R</t>
  </si>
  <si>
    <t>Keerthana R</t>
  </si>
  <si>
    <t>Uma Maheswari K</t>
  </si>
  <si>
    <t xml:space="preserve">Pooja P </t>
  </si>
  <si>
    <t>Varun D</t>
  </si>
  <si>
    <t xml:space="preserve">Shanmugam P </t>
  </si>
  <si>
    <t>Karthik P</t>
  </si>
  <si>
    <t>Abinas V</t>
  </si>
  <si>
    <t>Archana V</t>
  </si>
  <si>
    <t xml:space="preserve">Jyothika </t>
  </si>
  <si>
    <t xml:space="preserve">Muthulakshmi P </t>
  </si>
  <si>
    <t>Nirmala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</si>
</sst>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b/>
      <sz val="8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zoomScalePageLayoutView="0" workbookViewId="0" topLeftCell="A1">
      <selection activeCell="L24" sqref="L24"/>
    </sheetView>
  </sheetViews>
  <sheetFormatPr defaultColWidth="8.8515625" defaultRowHeight="12.75"/>
  <cols>
    <col min="1" max="1" width="9.7109375" style="0" customWidth="1"/>
    <col min="2" max="2" width="27.28125" style="0" customWidth="1"/>
  </cols>
  <sheetData>
    <row r="1" ht="12.75" thickBot="1"/>
    <row r="2" spans="2:7" ht="34.5" customHeight="1" thickBot="1">
      <c r="B2" s="51" t="s">
        <v>106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</row>
    <row r="3" spans="2:7" ht="19.5" customHeight="1">
      <c r="B3" s="44" t="s">
        <v>107</v>
      </c>
      <c r="C3" s="44">
        <v>25.5</v>
      </c>
      <c r="D3" s="44">
        <v>4</v>
      </c>
      <c r="E3" s="44">
        <v>23</v>
      </c>
      <c r="F3" s="44">
        <v>12</v>
      </c>
      <c r="G3" s="44">
        <v>70</v>
      </c>
    </row>
    <row r="4" spans="2:7" ht="19.5" customHeight="1">
      <c r="B4" s="45" t="s">
        <v>108</v>
      </c>
      <c r="C4" s="45">
        <v>21</v>
      </c>
      <c r="D4" s="45">
        <v>3</v>
      </c>
      <c r="E4" s="45">
        <v>18</v>
      </c>
      <c r="F4" s="53">
        <v>9</v>
      </c>
      <c r="G4" s="53">
        <v>55</v>
      </c>
    </row>
    <row r="5" spans="2:7" ht="19.5" customHeight="1" thickBot="1">
      <c r="B5" s="47" t="s">
        <v>109</v>
      </c>
      <c r="C5" s="47">
        <v>17</v>
      </c>
      <c r="D5" s="47">
        <v>5</v>
      </c>
      <c r="E5" s="47">
        <v>18</v>
      </c>
      <c r="F5" s="53">
        <v>9</v>
      </c>
      <c r="G5" s="47">
        <v>70</v>
      </c>
    </row>
    <row r="6" spans="2:7" ht="19.5" customHeight="1" thickTop="1">
      <c r="B6" s="49" t="s">
        <v>110</v>
      </c>
      <c r="C6" s="49">
        <v>11</v>
      </c>
      <c r="D6" s="49">
        <v>5</v>
      </c>
      <c r="E6" s="49">
        <v>17</v>
      </c>
      <c r="F6" s="49">
        <v>12</v>
      </c>
      <c r="G6" s="49">
        <v>75</v>
      </c>
    </row>
    <row r="7" spans="2:7" ht="19.5" customHeight="1">
      <c r="B7" s="45" t="s">
        <v>111</v>
      </c>
      <c r="C7" s="45">
        <v>15</v>
      </c>
      <c r="D7" s="45">
        <v>3</v>
      </c>
      <c r="E7" s="45">
        <v>17</v>
      </c>
      <c r="F7" s="53">
        <v>9</v>
      </c>
      <c r="G7" s="53">
        <v>55</v>
      </c>
    </row>
    <row r="8" spans="2:7" ht="19.5" customHeight="1">
      <c r="B8" s="45" t="s">
        <v>112</v>
      </c>
      <c r="C8" s="45">
        <v>15.5</v>
      </c>
      <c r="D8" s="45">
        <v>4</v>
      </c>
      <c r="E8" s="45">
        <v>13</v>
      </c>
      <c r="F8" s="45">
        <v>13</v>
      </c>
      <c r="G8" s="53">
        <v>55</v>
      </c>
    </row>
    <row r="9" spans="2:7" ht="19.5" customHeight="1">
      <c r="B9" s="45" t="s">
        <v>130</v>
      </c>
      <c r="C9" s="45">
        <v>8</v>
      </c>
      <c r="D9" s="45">
        <v>3</v>
      </c>
      <c r="E9" s="45">
        <v>12</v>
      </c>
      <c r="F9" s="45">
        <v>8</v>
      </c>
      <c r="G9" s="45">
        <v>60</v>
      </c>
    </row>
    <row r="10" spans="2:7" ht="19.5" customHeight="1">
      <c r="B10" s="45" t="s">
        <v>113</v>
      </c>
      <c r="C10" s="45">
        <v>9.5</v>
      </c>
      <c r="D10" s="45">
        <v>4</v>
      </c>
      <c r="E10" s="45">
        <v>15</v>
      </c>
      <c r="F10" s="45">
        <v>13</v>
      </c>
      <c r="G10" s="45">
        <v>65</v>
      </c>
    </row>
    <row r="11" spans="2:7" ht="19.5" customHeight="1">
      <c r="B11" s="45" t="s">
        <v>114</v>
      </c>
      <c r="C11" s="45">
        <v>11</v>
      </c>
      <c r="D11" s="45">
        <v>5</v>
      </c>
      <c r="E11" s="45">
        <v>17.5</v>
      </c>
      <c r="F11" s="45">
        <v>12</v>
      </c>
      <c r="G11" s="45">
        <v>65</v>
      </c>
    </row>
    <row r="12" spans="2:7" ht="19.5" customHeight="1" thickBot="1">
      <c r="B12" s="50" t="s">
        <v>9</v>
      </c>
      <c r="C12" s="50">
        <v>32.5</v>
      </c>
      <c r="D12" s="50">
        <v>4</v>
      </c>
      <c r="E12" s="54">
        <v>27</v>
      </c>
      <c r="F12" s="54">
        <v>24</v>
      </c>
      <c r="G12" s="54">
        <v>85</v>
      </c>
    </row>
    <row r="13" spans="2:7" ht="19.5" customHeight="1" thickTop="1">
      <c r="B13" s="48" t="s">
        <v>115</v>
      </c>
      <c r="C13" s="48">
        <v>11</v>
      </c>
      <c r="D13" s="48">
        <v>4</v>
      </c>
      <c r="E13" s="48">
        <v>18</v>
      </c>
      <c r="F13" s="48">
        <v>14</v>
      </c>
      <c r="G13" s="48">
        <v>50</v>
      </c>
    </row>
    <row r="14" spans="2:7" ht="19.5" customHeight="1">
      <c r="B14" s="45" t="s">
        <v>116</v>
      </c>
      <c r="C14" s="52">
        <v>35</v>
      </c>
      <c r="D14" s="52">
        <v>9</v>
      </c>
      <c r="E14" s="45">
        <v>23</v>
      </c>
      <c r="F14" s="45">
        <v>16</v>
      </c>
      <c r="G14" s="45">
        <v>70</v>
      </c>
    </row>
    <row r="15" spans="2:7" ht="19.5" customHeight="1">
      <c r="B15" s="45" t="s">
        <v>117</v>
      </c>
      <c r="C15" s="53">
        <v>7</v>
      </c>
      <c r="D15" s="53">
        <v>2</v>
      </c>
      <c r="E15" s="53">
        <v>11</v>
      </c>
      <c r="F15" s="45">
        <v>10</v>
      </c>
      <c r="G15" s="45">
        <v>70</v>
      </c>
    </row>
    <row r="16" spans="2:7" ht="19.5" customHeight="1" thickBot="1">
      <c r="B16" s="46" t="s">
        <v>118</v>
      </c>
      <c r="C16" s="46">
        <v>11</v>
      </c>
      <c r="D16" s="46">
        <v>4</v>
      </c>
      <c r="E16" s="46">
        <v>17</v>
      </c>
      <c r="F16" s="46">
        <v>12</v>
      </c>
      <c r="G16" s="46">
        <v>75</v>
      </c>
    </row>
  </sheetData>
  <sheetProtection/>
  <printOptions/>
  <pageMargins left="0.75" right="0.75" top="1" bottom="1" header="0.5" footer="0.5"/>
  <pageSetup horizontalDpi="1200" verticalDpi="12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77"/>
  <sheetViews>
    <sheetView zoomScalePageLayoutView="0" workbookViewId="0" topLeftCell="A49">
      <selection activeCell="J11" sqref="J11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625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538</v>
      </c>
      <c r="D4" s="5">
        <v>0</v>
      </c>
      <c r="E4" s="5">
        <v>0</v>
      </c>
      <c r="F4" s="5">
        <v>0</v>
      </c>
      <c r="G4" s="5">
        <v>2</v>
      </c>
      <c r="H4" s="5">
        <v>15</v>
      </c>
      <c r="I4" s="5"/>
      <c r="J4" s="30" t="s">
        <v>76</v>
      </c>
    </row>
    <row r="5" spans="2:10" ht="12">
      <c r="B5" s="6">
        <v>6</v>
      </c>
      <c r="C5" s="7" t="s">
        <v>539</v>
      </c>
      <c r="D5" s="7">
        <v>0</v>
      </c>
      <c r="E5" s="7">
        <v>0</v>
      </c>
      <c r="F5" s="7">
        <v>6</v>
      </c>
      <c r="G5" s="7">
        <v>0</v>
      </c>
      <c r="H5" s="7">
        <v>10</v>
      </c>
      <c r="I5" s="7"/>
      <c r="J5" s="30" t="s">
        <v>70</v>
      </c>
    </row>
    <row r="6" spans="2:10" ht="12">
      <c r="B6" s="6">
        <v>6</v>
      </c>
      <c r="C6" s="7" t="s">
        <v>642</v>
      </c>
      <c r="D6" s="7">
        <v>1</v>
      </c>
      <c r="E6" s="7">
        <v>0</v>
      </c>
      <c r="F6" s="7">
        <v>4</v>
      </c>
      <c r="G6" s="7">
        <v>2</v>
      </c>
      <c r="H6" s="7">
        <v>20</v>
      </c>
      <c r="I6" s="7"/>
      <c r="J6" s="30" t="s">
        <v>8</v>
      </c>
    </row>
    <row r="7" spans="2:10" ht="12">
      <c r="B7" s="6">
        <v>6</v>
      </c>
      <c r="C7" s="7" t="s">
        <v>644</v>
      </c>
      <c r="D7" s="7">
        <v>0</v>
      </c>
      <c r="E7" s="7">
        <v>0</v>
      </c>
      <c r="F7" s="7">
        <v>7</v>
      </c>
      <c r="G7" s="7">
        <v>1</v>
      </c>
      <c r="H7" s="7">
        <v>10</v>
      </c>
      <c r="I7" s="7"/>
      <c r="J7" s="30" t="s">
        <v>15</v>
      </c>
    </row>
    <row r="8" spans="2:10" ht="12">
      <c r="B8" s="6">
        <v>6</v>
      </c>
      <c r="C8" s="7" t="s">
        <v>534</v>
      </c>
      <c r="D8" s="7">
        <v>0</v>
      </c>
      <c r="E8" s="7">
        <v>0</v>
      </c>
      <c r="F8" s="7">
        <v>9</v>
      </c>
      <c r="G8" s="7">
        <v>3</v>
      </c>
      <c r="H8" s="7">
        <v>0</v>
      </c>
      <c r="I8" s="7"/>
      <c r="J8" s="30" t="s">
        <v>135</v>
      </c>
    </row>
    <row r="9" spans="2:9" ht="12">
      <c r="B9" s="6">
        <v>6</v>
      </c>
      <c r="C9" s="7" t="s">
        <v>533</v>
      </c>
      <c r="D9" s="7">
        <v>0</v>
      </c>
      <c r="E9" s="7">
        <v>0</v>
      </c>
      <c r="F9" s="7">
        <v>10</v>
      </c>
      <c r="G9" s="7">
        <v>2</v>
      </c>
      <c r="H9" s="7">
        <v>30</v>
      </c>
      <c r="I9" s="7"/>
    </row>
    <row r="10" spans="2:9" ht="12">
      <c r="B10" s="6">
        <v>6</v>
      </c>
      <c r="C10" s="7" t="s">
        <v>643</v>
      </c>
      <c r="D10" s="7">
        <v>0</v>
      </c>
      <c r="E10" s="7">
        <v>1</v>
      </c>
      <c r="F10" s="7">
        <v>4</v>
      </c>
      <c r="G10" s="7">
        <v>4</v>
      </c>
      <c r="H10" s="7">
        <v>10</v>
      </c>
      <c r="I10" s="7"/>
    </row>
    <row r="11" spans="2:9" ht="12">
      <c r="B11" s="6">
        <v>6</v>
      </c>
      <c r="C11" s="7" t="s">
        <v>537</v>
      </c>
      <c r="D11" s="7">
        <v>1</v>
      </c>
      <c r="E11" s="7">
        <v>0</v>
      </c>
      <c r="F11" s="7">
        <v>5</v>
      </c>
      <c r="G11" s="7">
        <v>0</v>
      </c>
      <c r="H11" s="7">
        <v>20</v>
      </c>
      <c r="I11" s="7"/>
    </row>
    <row r="12" spans="2:9" ht="12">
      <c r="B12" s="6">
        <v>6</v>
      </c>
      <c r="C12" s="14" t="s">
        <v>136</v>
      </c>
      <c r="D12" s="7">
        <v>0</v>
      </c>
      <c r="E12" s="7">
        <v>1</v>
      </c>
      <c r="F12" s="7">
        <v>6</v>
      </c>
      <c r="G12" s="7">
        <v>2</v>
      </c>
      <c r="H12" s="7">
        <v>0</v>
      </c>
      <c r="I12" s="7"/>
    </row>
    <row r="13" spans="2:9" ht="12">
      <c r="B13" s="6">
        <v>6</v>
      </c>
      <c r="C13" s="7" t="s">
        <v>540</v>
      </c>
      <c r="D13" s="7">
        <v>2</v>
      </c>
      <c r="E13" s="7">
        <v>0</v>
      </c>
      <c r="F13" s="7">
        <v>4</v>
      </c>
      <c r="G13" s="7">
        <v>5</v>
      </c>
      <c r="H13" s="7">
        <v>40</v>
      </c>
      <c r="I13" s="7"/>
    </row>
    <row r="14" spans="2:9" ht="12">
      <c r="B14" s="6">
        <v>6</v>
      </c>
      <c r="C14" s="7" t="s">
        <v>536</v>
      </c>
      <c r="D14" s="7">
        <v>0</v>
      </c>
      <c r="E14" s="7">
        <v>0</v>
      </c>
      <c r="F14" s="7">
        <v>4</v>
      </c>
      <c r="G14" s="7">
        <v>0</v>
      </c>
      <c r="H14" s="7">
        <v>30</v>
      </c>
      <c r="I14" s="7"/>
    </row>
    <row r="15" spans="2:9" ht="12.75" thickBot="1">
      <c r="B15" s="6">
        <v>6</v>
      </c>
      <c r="C15" s="7" t="s">
        <v>535</v>
      </c>
      <c r="D15" s="7">
        <v>0</v>
      </c>
      <c r="E15" s="7">
        <v>0</v>
      </c>
      <c r="F15" s="7">
        <v>8</v>
      </c>
      <c r="G15" s="7">
        <v>6</v>
      </c>
      <c r="H15" s="7">
        <v>35</v>
      </c>
      <c r="I15" s="7"/>
    </row>
    <row r="16" spans="2:9" ht="12">
      <c r="B16" s="4">
        <v>7</v>
      </c>
      <c r="C16" s="5" t="s">
        <v>647</v>
      </c>
      <c r="D16" s="5">
        <v>2</v>
      </c>
      <c r="E16" s="5">
        <v>0</v>
      </c>
      <c r="F16" s="5">
        <v>11</v>
      </c>
      <c r="G16" s="5">
        <v>3</v>
      </c>
      <c r="H16" s="5">
        <v>25</v>
      </c>
      <c r="I16" s="5"/>
    </row>
    <row r="17" spans="2:9" ht="12">
      <c r="B17" s="6">
        <v>7</v>
      </c>
      <c r="C17" s="7" t="s">
        <v>543</v>
      </c>
      <c r="D17" s="7">
        <v>0</v>
      </c>
      <c r="E17" s="7">
        <v>0</v>
      </c>
      <c r="F17" s="7">
        <v>5</v>
      </c>
      <c r="G17" s="7">
        <v>2</v>
      </c>
      <c r="H17" s="7">
        <v>25</v>
      </c>
      <c r="I17" s="7"/>
    </row>
    <row r="18" spans="2:9" ht="12">
      <c r="B18" s="6">
        <v>7</v>
      </c>
      <c r="C18" s="7" t="s">
        <v>552</v>
      </c>
      <c r="D18" s="7">
        <v>0</v>
      </c>
      <c r="E18" s="7">
        <v>0</v>
      </c>
      <c r="F18" s="7">
        <v>8</v>
      </c>
      <c r="G18" s="7">
        <v>0</v>
      </c>
      <c r="H18" s="7">
        <v>27.5</v>
      </c>
      <c r="I18" s="7"/>
    </row>
    <row r="19" spans="2:9" ht="12">
      <c r="B19" s="6">
        <v>7</v>
      </c>
      <c r="C19" s="7" t="s">
        <v>548</v>
      </c>
      <c r="D19" s="7">
        <v>0</v>
      </c>
      <c r="E19" s="7">
        <v>0</v>
      </c>
      <c r="F19" s="7">
        <v>6</v>
      </c>
      <c r="G19" s="7">
        <v>4</v>
      </c>
      <c r="H19" s="7">
        <v>35</v>
      </c>
      <c r="I19" s="7"/>
    </row>
    <row r="20" spans="2:9" ht="12">
      <c r="B20" s="6">
        <v>7</v>
      </c>
      <c r="C20" s="7" t="s">
        <v>544</v>
      </c>
      <c r="D20" s="7">
        <v>0</v>
      </c>
      <c r="E20" s="7">
        <v>0</v>
      </c>
      <c r="F20" s="7">
        <v>4</v>
      </c>
      <c r="G20" s="7">
        <v>5</v>
      </c>
      <c r="H20" s="7">
        <v>20</v>
      </c>
      <c r="I20" s="7"/>
    </row>
    <row r="21" spans="2:9" ht="12">
      <c r="B21" s="6">
        <v>7</v>
      </c>
      <c r="C21" s="7" t="s">
        <v>554</v>
      </c>
      <c r="D21" s="7">
        <v>0</v>
      </c>
      <c r="E21" s="7">
        <v>0</v>
      </c>
      <c r="F21" s="7">
        <v>10</v>
      </c>
      <c r="G21" s="7">
        <v>8</v>
      </c>
      <c r="H21" s="7">
        <v>35</v>
      </c>
      <c r="I21" s="7"/>
    </row>
    <row r="22" spans="2:9" ht="12">
      <c r="B22" s="6">
        <v>7</v>
      </c>
      <c r="C22" s="7" t="s">
        <v>550</v>
      </c>
      <c r="D22" s="7">
        <v>0.5</v>
      </c>
      <c r="E22" s="7">
        <v>0</v>
      </c>
      <c r="F22" s="7">
        <v>7</v>
      </c>
      <c r="G22" s="7">
        <v>2</v>
      </c>
      <c r="H22" s="7">
        <v>55</v>
      </c>
      <c r="I22" s="7"/>
    </row>
    <row r="23" spans="2:9" ht="12">
      <c r="B23" s="6">
        <v>7</v>
      </c>
      <c r="C23" s="7" t="s">
        <v>646</v>
      </c>
      <c r="D23" s="7">
        <v>4</v>
      </c>
      <c r="E23" s="7">
        <v>0</v>
      </c>
      <c r="F23" s="7">
        <v>8</v>
      </c>
      <c r="G23" s="7">
        <v>2</v>
      </c>
      <c r="H23" s="7">
        <v>40</v>
      </c>
      <c r="I23" s="7"/>
    </row>
    <row r="24" spans="2:9" ht="12">
      <c r="B24" s="6">
        <v>7</v>
      </c>
      <c r="C24" s="7" t="s">
        <v>545</v>
      </c>
      <c r="D24" s="7">
        <v>0.5</v>
      </c>
      <c r="E24" s="7">
        <v>0</v>
      </c>
      <c r="F24" s="7">
        <v>6</v>
      </c>
      <c r="G24" s="7">
        <v>6</v>
      </c>
      <c r="H24" s="7">
        <v>40</v>
      </c>
      <c r="I24" s="7"/>
    </row>
    <row r="25" spans="2:9" ht="12">
      <c r="B25" s="6">
        <v>7</v>
      </c>
      <c r="C25" s="7" t="s">
        <v>645</v>
      </c>
      <c r="D25" s="14">
        <v>0.5</v>
      </c>
      <c r="E25" s="7">
        <v>0</v>
      </c>
      <c r="F25" s="7">
        <v>6</v>
      </c>
      <c r="G25" s="7">
        <v>2</v>
      </c>
      <c r="H25" s="7">
        <v>25</v>
      </c>
      <c r="I25" s="7"/>
    </row>
    <row r="26" spans="2:9" ht="12">
      <c r="B26" s="6">
        <v>7</v>
      </c>
      <c r="C26" s="7" t="s">
        <v>649</v>
      </c>
      <c r="D26" s="7">
        <v>0.5</v>
      </c>
      <c r="E26" s="7">
        <v>0</v>
      </c>
      <c r="F26" s="7">
        <v>9</v>
      </c>
      <c r="G26" s="7">
        <v>9</v>
      </c>
      <c r="H26" s="7">
        <v>35</v>
      </c>
      <c r="I26" s="7"/>
    </row>
    <row r="27" spans="2:9" ht="12">
      <c r="B27" s="6">
        <v>7</v>
      </c>
      <c r="C27" s="7" t="s">
        <v>546</v>
      </c>
      <c r="D27" s="7">
        <v>0</v>
      </c>
      <c r="E27" s="7">
        <v>0</v>
      </c>
      <c r="F27" s="7">
        <v>4</v>
      </c>
      <c r="G27" s="7">
        <v>6</v>
      </c>
      <c r="H27" s="7">
        <v>30</v>
      </c>
      <c r="I27" s="7"/>
    </row>
    <row r="28" spans="2:9" ht="12">
      <c r="B28" s="6">
        <v>7</v>
      </c>
      <c r="C28" s="7" t="s">
        <v>547</v>
      </c>
      <c r="D28" s="7">
        <v>0</v>
      </c>
      <c r="E28" s="7">
        <v>0</v>
      </c>
      <c r="F28" s="7">
        <v>2</v>
      </c>
      <c r="G28" s="7">
        <v>6</v>
      </c>
      <c r="H28" s="7">
        <v>10</v>
      </c>
      <c r="I28" s="7"/>
    </row>
    <row r="29" spans="2:9" ht="12">
      <c r="B29" s="6">
        <v>7</v>
      </c>
      <c r="C29" s="7" t="s">
        <v>553</v>
      </c>
      <c r="D29" s="7">
        <v>2</v>
      </c>
      <c r="E29" s="7">
        <v>2</v>
      </c>
      <c r="F29" s="7">
        <v>6</v>
      </c>
      <c r="G29" s="7">
        <v>5</v>
      </c>
      <c r="H29" s="7">
        <v>35</v>
      </c>
      <c r="I29" s="7"/>
    </row>
    <row r="30" spans="2:9" ht="12">
      <c r="B30" s="6">
        <v>7</v>
      </c>
      <c r="C30" s="7" t="s">
        <v>648</v>
      </c>
      <c r="D30" s="7">
        <v>10</v>
      </c>
      <c r="E30" s="7">
        <v>2</v>
      </c>
      <c r="F30" s="7">
        <v>4</v>
      </c>
      <c r="G30" s="39">
        <v>12</v>
      </c>
      <c r="H30" s="7">
        <v>20</v>
      </c>
      <c r="I30" s="7"/>
    </row>
    <row r="31" spans="2:9" ht="12">
      <c r="B31" s="6">
        <v>7</v>
      </c>
      <c r="C31" s="7" t="s">
        <v>551</v>
      </c>
      <c r="D31" s="7">
        <v>0</v>
      </c>
      <c r="E31" s="7">
        <v>0</v>
      </c>
      <c r="F31" s="7">
        <v>8</v>
      </c>
      <c r="G31" s="7">
        <v>9</v>
      </c>
      <c r="H31" s="7">
        <v>15</v>
      </c>
      <c r="I31" s="7"/>
    </row>
    <row r="32" spans="2:9" ht="12">
      <c r="B32" s="6">
        <v>7</v>
      </c>
      <c r="C32" s="7" t="s">
        <v>541</v>
      </c>
      <c r="D32" s="7">
        <v>0</v>
      </c>
      <c r="E32" s="7">
        <v>1</v>
      </c>
      <c r="F32" s="7">
        <v>4</v>
      </c>
      <c r="G32" s="7">
        <v>0</v>
      </c>
      <c r="H32" s="7">
        <v>25</v>
      </c>
      <c r="I32" s="7"/>
    </row>
    <row r="33" spans="2:9" ht="12">
      <c r="B33" s="6">
        <v>7</v>
      </c>
      <c r="C33" s="7" t="s">
        <v>542</v>
      </c>
      <c r="D33" s="7">
        <v>2</v>
      </c>
      <c r="E33" s="7">
        <v>1</v>
      </c>
      <c r="F33" s="7">
        <v>3</v>
      </c>
      <c r="G33" s="7">
        <v>9</v>
      </c>
      <c r="H33" s="7">
        <v>35</v>
      </c>
      <c r="I33" s="7"/>
    </row>
    <row r="34" spans="2:9" ht="12.75" thickBot="1">
      <c r="B34" s="8">
        <v>7</v>
      </c>
      <c r="C34" s="9" t="s">
        <v>549</v>
      </c>
      <c r="D34" s="9">
        <v>6</v>
      </c>
      <c r="E34" s="9">
        <v>0</v>
      </c>
      <c r="F34" s="9">
        <v>15</v>
      </c>
      <c r="G34" s="9">
        <v>5</v>
      </c>
      <c r="H34" s="9">
        <v>60</v>
      </c>
      <c r="I34" s="9"/>
    </row>
    <row r="35" spans="2:9" ht="12">
      <c r="B35" s="4">
        <v>8</v>
      </c>
      <c r="C35" s="18" t="s">
        <v>356</v>
      </c>
      <c r="D35" s="5">
        <v>4</v>
      </c>
      <c r="E35" s="18">
        <v>0</v>
      </c>
      <c r="F35" s="5">
        <v>0</v>
      </c>
      <c r="G35" s="5">
        <v>0</v>
      </c>
      <c r="H35" s="5">
        <v>15</v>
      </c>
      <c r="I35" s="5"/>
    </row>
    <row r="36" spans="2:9" ht="12">
      <c r="B36" s="6">
        <v>8</v>
      </c>
      <c r="C36" s="16" t="s">
        <v>357</v>
      </c>
      <c r="D36" s="7">
        <v>0</v>
      </c>
      <c r="E36" s="16">
        <v>1</v>
      </c>
      <c r="F36" s="7">
        <v>8</v>
      </c>
      <c r="G36" s="7">
        <v>2</v>
      </c>
      <c r="H36" s="7">
        <v>45</v>
      </c>
      <c r="I36" s="7"/>
    </row>
    <row r="37" spans="2:9" ht="12">
      <c r="B37" s="6">
        <v>8</v>
      </c>
      <c r="C37" s="16" t="s">
        <v>358</v>
      </c>
      <c r="D37" s="7">
        <v>0</v>
      </c>
      <c r="E37" s="16">
        <v>1</v>
      </c>
      <c r="F37" s="7">
        <v>4</v>
      </c>
      <c r="G37" s="7">
        <v>2</v>
      </c>
      <c r="H37" s="7">
        <v>15</v>
      </c>
      <c r="I37" s="7"/>
    </row>
    <row r="38" spans="2:9" ht="12">
      <c r="B38" s="6">
        <v>8</v>
      </c>
      <c r="C38" s="16" t="s">
        <v>359</v>
      </c>
      <c r="D38" s="7">
        <v>8.5</v>
      </c>
      <c r="E38" s="16">
        <v>0</v>
      </c>
      <c r="F38" s="7">
        <v>10</v>
      </c>
      <c r="G38" s="7">
        <v>7</v>
      </c>
      <c r="H38" s="7">
        <v>25</v>
      </c>
      <c r="I38" s="7"/>
    </row>
    <row r="39" spans="2:9" ht="12">
      <c r="B39" s="6">
        <v>8</v>
      </c>
      <c r="C39" s="16" t="s">
        <v>360</v>
      </c>
      <c r="D39" s="7">
        <v>0</v>
      </c>
      <c r="E39" s="29">
        <v>4</v>
      </c>
      <c r="F39" s="7">
        <v>5</v>
      </c>
      <c r="G39" s="7">
        <v>2</v>
      </c>
      <c r="H39" s="7">
        <v>30</v>
      </c>
      <c r="I39" s="7"/>
    </row>
    <row r="40" spans="2:9" ht="12">
      <c r="B40" s="6">
        <v>8</v>
      </c>
      <c r="C40" s="16" t="s">
        <v>361</v>
      </c>
      <c r="D40" s="7">
        <v>0</v>
      </c>
      <c r="E40" s="16">
        <v>0</v>
      </c>
      <c r="F40" s="7">
        <v>7</v>
      </c>
      <c r="G40" s="7">
        <v>2</v>
      </c>
      <c r="H40" s="7">
        <v>35</v>
      </c>
      <c r="I40" s="7"/>
    </row>
    <row r="41" spans="2:9" ht="12">
      <c r="B41" s="6">
        <v>8</v>
      </c>
      <c r="C41" s="16" t="s">
        <v>362</v>
      </c>
      <c r="D41" s="7">
        <v>0</v>
      </c>
      <c r="E41" s="16">
        <v>1</v>
      </c>
      <c r="F41" s="7">
        <v>6</v>
      </c>
      <c r="G41" s="7">
        <v>6</v>
      </c>
      <c r="H41" s="7">
        <v>30</v>
      </c>
      <c r="I41" s="7"/>
    </row>
    <row r="42" spans="2:9" ht="12">
      <c r="B42" s="6">
        <v>8</v>
      </c>
      <c r="C42" s="16" t="s">
        <v>363</v>
      </c>
      <c r="D42" s="7">
        <v>0</v>
      </c>
      <c r="E42" s="16">
        <v>1</v>
      </c>
      <c r="F42" s="7">
        <v>4</v>
      </c>
      <c r="G42" s="7">
        <v>0</v>
      </c>
      <c r="H42" s="7">
        <v>0</v>
      </c>
      <c r="I42" s="7"/>
    </row>
    <row r="43" spans="2:9" ht="12">
      <c r="B43" s="6">
        <v>8</v>
      </c>
      <c r="C43" s="16" t="s">
        <v>364</v>
      </c>
      <c r="D43" s="7">
        <v>1.5</v>
      </c>
      <c r="E43" s="16">
        <v>1</v>
      </c>
      <c r="F43" s="7">
        <v>6</v>
      </c>
      <c r="G43" s="7">
        <v>3</v>
      </c>
      <c r="H43" s="7">
        <v>40</v>
      </c>
      <c r="I43" s="7"/>
    </row>
    <row r="44" spans="2:9" ht="12">
      <c r="B44" s="6">
        <v>8</v>
      </c>
      <c r="C44" s="16" t="s">
        <v>395</v>
      </c>
      <c r="D44" s="7">
        <v>0</v>
      </c>
      <c r="E44" s="16">
        <v>1</v>
      </c>
      <c r="F44" s="7">
        <v>8</v>
      </c>
      <c r="G44" s="7">
        <v>2</v>
      </c>
      <c r="H44" s="7">
        <v>30</v>
      </c>
      <c r="I44" s="7"/>
    </row>
    <row r="45" spans="2:9" ht="12">
      <c r="B45" s="6">
        <v>8</v>
      </c>
      <c r="C45" s="16" t="s">
        <v>365</v>
      </c>
      <c r="D45" s="7">
        <v>9</v>
      </c>
      <c r="E45" s="16">
        <v>1</v>
      </c>
      <c r="F45" s="7">
        <v>9</v>
      </c>
      <c r="G45" s="7">
        <v>2</v>
      </c>
      <c r="H45" s="7">
        <v>55</v>
      </c>
      <c r="I45" s="7"/>
    </row>
    <row r="46" spans="2:9" ht="12">
      <c r="B46" s="6">
        <v>8</v>
      </c>
      <c r="C46" s="16" t="s">
        <v>366</v>
      </c>
      <c r="D46" s="7">
        <v>1</v>
      </c>
      <c r="E46" s="16">
        <v>0</v>
      </c>
      <c r="F46" s="7">
        <v>8</v>
      </c>
      <c r="G46" s="7">
        <v>2</v>
      </c>
      <c r="H46" s="7">
        <v>20</v>
      </c>
      <c r="I46" s="7"/>
    </row>
    <row r="47" spans="2:9" ht="12">
      <c r="B47" s="6">
        <v>8</v>
      </c>
      <c r="C47" s="16" t="s">
        <v>367</v>
      </c>
      <c r="D47" s="7">
        <v>1.5</v>
      </c>
      <c r="E47" s="29">
        <v>4</v>
      </c>
      <c r="F47" s="7">
        <v>7</v>
      </c>
      <c r="G47" s="7">
        <v>5</v>
      </c>
      <c r="H47" s="7">
        <v>15</v>
      </c>
      <c r="I47" s="7"/>
    </row>
    <row r="48" spans="2:9" ht="12">
      <c r="B48" s="6">
        <v>8</v>
      </c>
      <c r="C48" s="16" t="s">
        <v>368</v>
      </c>
      <c r="D48" s="7">
        <v>4</v>
      </c>
      <c r="E48" s="16">
        <v>1</v>
      </c>
      <c r="F48" s="7">
        <v>10</v>
      </c>
      <c r="G48" s="7">
        <v>2</v>
      </c>
      <c r="H48" s="7">
        <v>55</v>
      </c>
      <c r="I48" s="7"/>
    </row>
    <row r="49" spans="2:9" ht="12">
      <c r="B49" s="6">
        <v>8</v>
      </c>
      <c r="C49" s="16" t="s">
        <v>369</v>
      </c>
      <c r="D49" s="7">
        <v>0</v>
      </c>
      <c r="E49" s="16">
        <v>0</v>
      </c>
      <c r="F49" s="7">
        <v>8</v>
      </c>
      <c r="G49" s="7">
        <v>2</v>
      </c>
      <c r="H49" s="7">
        <v>30</v>
      </c>
      <c r="I49" s="7"/>
    </row>
    <row r="50" spans="2:9" ht="12">
      <c r="B50" s="6">
        <v>8</v>
      </c>
      <c r="C50" s="16" t="s">
        <v>370</v>
      </c>
      <c r="D50" s="7">
        <v>0</v>
      </c>
      <c r="E50" s="16">
        <v>2</v>
      </c>
      <c r="F50" s="7">
        <v>8</v>
      </c>
      <c r="G50" s="7">
        <v>4</v>
      </c>
      <c r="H50" s="7">
        <v>30</v>
      </c>
      <c r="I50" s="7"/>
    </row>
    <row r="51" spans="2:9" ht="12">
      <c r="B51" s="6">
        <v>8</v>
      </c>
      <c r="C51" s="16" t="s">
        <v>371</v>
      </c>
      <c r="D51" s="7">
        <v>0</v>
      </c>
      <c r="E51" s="16">
        <v>0</v>
      </c>
      <c r="F51" s="7">
        <v>8</v>
      </c>
      <c r="G51" s="7">
        <v>3</v>
      </c>
      <c r="H51" s="7">
        <v>5</v>
      </c>
      <c r="I51" s="7"/>
    </row>
    <row r="52" spans="2:9" ht="12">
      <c r="B52" s="6">
        <v>8</v>
      </c>
      <c r="C52" s="16" t="s">
        <v>372</v>
      </c>
      <c r="D52" s="7">
        <v>4</v>
      </c>
      <c r="E52" s="16">
        <v>0</v>
      </c>
      <c r="F52" s="7">
        <v>12</v>
      </c>
      <c r="G52" s="7">
        <v>0</v>
      </c>
      <c r="H52" s="7">
        <v>30</v>
      </c>
      <c r="I52" s="7"/>
    </row>
    <row r="53" spans="2:9" ht="12">
      <c r="B53" s="6">
        <v>8</v>
      </c>
      <c r="C53" s="16" t="s">
        <v>373</v>
      </c>
      <c r="D53" s="7">
        <v>0</v>
      </c>
      <c r="E53" s="16">
        <v>1</v>
      </c>
      <c r="F53" s="7">
        <v>2</v>
      </c>
      <c r="G53" s="7">
        <v>2</v>
      </c>
      <c r="H53" s="7">
        <v>10</v>
      </c>
      <c r="I53" s="7"/>
    </row>
    <row r="54" spans="2:9" ht="12">
      <c r="B54" s="6">
        <v>8</v>
      </c>
      <c r="C54" s="16" t="s">
        <v>374</v>
      </c>
      <c r="D54" s="7">
        <v>0</v>
      </c>
      <c r="E54" s="16">
        <v>0</v>
      </c>
      <c r="F54" s="7">
        <v>2</v>
      </c>
      <c r="G54" s="7">
        <v>2</v>
      </c>
      <c r="H54" s="7">
        <v>45</v>
      </c>
      <c r="I54" s="7"/>
    </row>
    <row r="55" spans="2:9" ht="12">
      <c r="B55" s="6">
        <v>8</v>
      </c>
      <c r="C55" s="16" t="s">
        <v>375</v>
      </c>
      <c r="D55" s="7">
        <v>0</v>
      </c>
      <c r="E55" s="16">
        <v>0</v>
      </c>
      <c r="F55" s="7">
        <v>8</v>
      </c>
      <c r="G55" s="7">
        <v>4</v>
      </c>
      <c r="H55" s="39">
        <v>65</v>
      </c>
      <c r="I55" s="7"/>
    </row>
    <row r="56" spans="2:9" ht="12">
      <c r="B56" s="6">
        <v>8</v>
      </c>
      <c r="C56" s="16" t="s">
        <v>143</v>
      </c>
      <c r="D56" s="7">
        <v>4</v>
      </c>
      <c r="E56" s="16">
        <v>0</v>
      </c>
      <c r="F56" s="7">
        <v>10</v>
      </c>
      <c r="G56" s="7">
        <v>8</v>
      </c>
      <c r="H56" s="7">
        <v>25</v>
      </c>
      <c r="I56" s="7"/>
    </row>
    <row r="57" spans="2:9" ht="12.75" thickBot="1">
      <c r="B57" s="8">
        <v>8</v>
      </c>
      <c r="C57" s="17" t="s">
        <v>144</v>
      </c>
      <c r="D57" s="9">
        <v>2</v>
      </c>
      <c r="E57" s="35">
        <v>5</v>
      </c>
      <c r="F57" s="9">
        <v>10</v>
      </c>
      <c r="G57" s="9">
        <v>5</v>
      </c>
      <c r="H57" s="9">
        <v>40</v>
      </c>
      <c r="I57" s="9"/>
    </row>
    <row r="58" spans="2:9" ht="12">
      <c r="B58" s="4">
        <v>9</v>
      </c>
      <c r="C58" s="18" t="s">
        <v>145</v>
      </c>
      <c r="D58" s="5">
        <v>0</v>
      </c>
      <c r="E58" s="18">
        <v>0</v>
      </c>
      <c r="F58" s="5">
        <v>5</v>
      </c>
      <c r="G58" s="5">
        <v>1</v>
      </c>
      <c r="H58" s="5">
        <v>27.5</v>
      </c>
      <c r="I58" s="5"/>
    </row>
    <row r="59" spans="2:9" ht="12">
      <c r="B59" s="6">
        <v>9</v>
      </c>
      <c r="C59" s="16" t="s">
        <v>146</v>
      </c>
      <c r="D59" s="7">
        <v>6</v>
      </c>
      <c r="E59" s="16">
        <v>0</v>
      </c>
      <c r="F59" s="7">
        <v>10</v>
      </c>
      <c r="G59" s="7">
        <v>2</v>
      </c>
      <c r="H59" s="7">
        <v>15</v>
      </c>
      <c r="I59" s="7"/>
    </row>
    <row r="60" spans="2:9" ht="12">
      <c r="B60" s="6">
        <v>9</v>
      </c>
      <c r="C60" s="16" t="s">
        <v>147</v>
      </c>
      <c r="D60" s="7">
        <v>5.5</v>
      </c>
      <c r="E60" s="16">
        <v>3</v>
      </c>
      <c r="F60" s="7">
        <v>13</v>
      </c>
      <c r="G60" s="7">
        <v>7</v>
      </c>
      <c r="H60" s="7">
        <v>30</v>
      </c>
      <c r="I60" s="7"/>
    </row>
    <row r="61" spans="2:9" ht="12">
      <c r="B61" s="6">
        <v>9</v>
      </c>
      <c r="C61" s="16" t="s">
        <v>148</v>
      </c>
      <c r="D61" s="7">
        <v>0</v>
      </c>
      <c r="E61" s="16">
        <v>0</v>
      </c>
      <c r="F61" s="7">
        <v>6</v>
      </c>
      <c r="G61" s="7">
        <v>11</v>
      </c>
      <c r="H61" s="7">
        <v>35</v>
      </c>
      <c r="I61" s="7"/>
    </row>
    <row r="62" spans="2:9" ht="12">
      <c r="B62" s="6">
        <v>9</v>
      </c>
      <c r="C62" s="16" t="s">
        <v>149</v>
      </c>
      <c r="D62" s="7">
        <v>5</v>
      </c>
      <c r="E62" s="16">
        <v>1</v>
      </c>
      <c r="F62" s="7">
        <v>7</v>
      </c>
      <c r="G62" s="7">
        <v>4</v>
      </c>
      <c r="H62" s="7">
        <v>35</v>
      </c>
      <c r="I62" s="7"/>
    </row>
    <row r="63" spans="2:9" ht="12">
      <c r="B63" s="6">
        <v>9</v>
      </c>
      <c r="C63" s="16" t="s">
        <v>150</v>
      </c>
      <c r="D63" s="7">
        <v>4</v>
      </c>
      <c r="E63" s="16">
        <v>0</v>
      </c>
      <c r="F63" s="7">
        <v>10</v>
      </c>
      <c r="G63" s="7">
        <v>1</v>
      </c>
      <c r="H63" s="7">
        <v>45</v>
      </c>
      <c r="I63" s="7"/>
    </row>
    <row r="64" spans="2:9" ht="12">
      <c r="B64" s="6">
        <v>9</v>
      </c>
      <c r="C64" s="16" t="s">
        <v>151</v>
      </c>
      <c r="D64" s="7">
        <v>7</v>
      </c>
      <c r="E64" s="16">
        <v>0</v>
      </c>
      <c r="F64" s="7">
        <v>8</v>
      </c>
      <c r="G64" s="7">
        <v>9</v>
      </c>
      <c r="H64" s="7">
        <v>35</v>
      </c>
      <c r="I64" s="7"/>
    </row>
    <row r="65" spans="2:9" ht="12">
      <c r="B65" s="6">
        <v>9</v>
      </c>
      <c r="C65" s="16" t="s">
        <v>152</v>
      </c>
      <c r="D65" s="7">
        <v>2</v>
      </c>
      <c r="E65" s="16">
        <v>0</v>
      </c>
      <c r="F65" s="7">
        <v>7</v>
      </c>
      <c r="G65" s="7">
        <v>4</v>
      </c>
      <c r="H65" s="7">
        <v>30</v>
      </c>
      <c r="I65" s="7"/>
    </row>
    <row r="66" spans="2:9" ht="12">
      <c r="B66" s="6">
        <v>9</v>
      </c>
      <c r="C66" s="16" t="s">
        <v>153</v>
      </c>
      <c r="D66" s="7">
        <v>3.5</v>
      </c>
      <c r="E66" s="16">
        <v>0</v>
      </c>
      <c r="F66" s="7">
        <v>8</v>
      </c>
      <c r="G66" s="7">
        <v>6</v>
      </c>
      <c r="H66" s="7">
        <v>20</v>
      </c>
      <c r="I66" s="7"/>
    </row>
    <row r="67" spans="2:9" ht="12">
      <c r="B67" s="6">
        <v>9</v>
      </c>
      <c r="C67" s="16" t="s">
        <v>154</v>
      </c>
      <c r="D67" s="7">
        <v>0</v>
      </c>
      <c r="E67" s="16">
        <v>0</v>
      </c>
      <c r="F67" s="7">
        <v>10</v>
      </c>
      <c r="G67" s="7">
        <v>2</v>
      </c>
      <c r="H67" s="7">
        <v>30</v>
      </c>
      <c r="I67" s="7"/>
    </row>
    <row r="68" spans="2:9" ht="12">
      <c r="B68" s="6">
        <v>9</v>
      </c>
      <c r="C68" s="16" t="s">
        <v>155</v>
      </c>
      <c r="D68" s="7">
        <v>0</v>
      </c>
      <c r="E68" s="16">
        <v>0</v>
      </c>
      <c r="F68" s="7">
        <v>6</v>
      </c>
      <c r="G68" s="7">
        <v>4</v>
      </c>
      <c r="H68" s="7">
        <v>40</v>
      </c>
      <c r="I68" s="7"/>
    </row>
    <row r="69" spans="2:9" ht="12">
      <c r="B69" s="6">
        <v>9</v>
      </c>
      <c r="C69" s="16" t="s">
        <v>156</v>
      </c>
      <c r="D69" s="7">
        <v>0</v>
      </c>
      <c r="E69" s="16">
        <v>0</v>
      </c>
      <c r="F69" s="7">
        <v>8</v>
      </c>
      <c r="G69" s="7">
        <v>2</v>
      </c>
      <c r="H69" s="7">
        <v>25</v>
      </c>
      <c r="I69" s="7"/>
    </row>
    <row r="70" spans="2:9" ht="12">
      <c r="B70" s="6">
        <v>9</v>
      </c>
      <c r="C70" s="16" t="s">
        <v>157</v>
      </c>
      <c r="D70" s="7">
        <v>0</v>
      </c>
      <c r="E70" s="16">
        <v>0</v>
      </c>
      <c r="F70" s="7">
        <v>4</v>
      </c>
      <c r="G70" s="7">
        <v>2</v>
      </c>
      <c r="H70" s="7">
        <v>10</v>
      </c>
      <c r="I70" s="7"/>
    </row>
    <row r="71" spans="2:9" ht="12">
      <c r="B71" s="6">
        <v>9</v>
      </c>
      <c r="C71" s="16" t="s">
        <v>158</v>
      </c>
      <c r="D71" s="7">
        <v>8</v>
      </c>
      <c r="E71" s="16">
        <v>0</v>
      </c>
      <c r="F71" s="7">
        <v>9</v>
      </c>
      <c r="G71" s="7">
        <v>6</v>
      </c>
      <c r="H71" s="7">
        <v>55</v>
      </c>
      <c r="I71" s="7"/>
    </row>
    <row r="72" spans="2:9" ht="12">
      <c r="B72" s="6">
        <v>9</v>
      </c>
      <c r="C72" s="16" t="s">
        <v>159</v>
      </c>
      <c r="D72" s="7">
        <v>2</v>
      </c>
      <c r="E72" s="16">
        <v>0</v>
      </c>
      <c r="F72" s="7">
        <v>5</v>
      </c>
      <c r="G72" s="7">
        <v>4</v>
      </c>
      <c r="H72" s="7">
        <v>17.5</v>
      </c>
      <c r="I72" s="7"/>
    </row>
    <row r="73" spans="2:9" ht="12">
      <c r="B73" s="6">
        <v>9</v>
      </c>
      <c r="C73" s="16" t="s">
        <v>160</v>
      </c>
      <c r="D73" s="7">
        <v>2</v>
      </c>
      <c r="E73" s="16">
        <v>0</v>
      </c>
      <c r="F73" s="7">
        <v>7</v>
      </c>
      <c r="G73" s="7">
        <v>6</v>
      </c>
      <c r="H73" s="7">
        <v>35</v>
      </c>
      <c r="I73" s="7"/>
    </row>
    <row r="74" spans="2:9" ht="12.75" thickBot="1">
      <c r="B74" s="8">
        <v>9</v>
      </c>
      <c r="C74" s="17" t="s">
        <v>161</v>
      </c>
      <c r="D74" s="34">
        <v>11</v>
      </c>
      <c r="E74" s="17">
        <v>0</v>
      </c>
      <c r="F74" s="34">
        <v>17.5</v>
      </c>
      <c r="G74" s="9">
        <v>5</v>
      </c>
      <c r="H74" s="9">
        <v>50</v>
      </c>
      <c r="I74" s="9"/>
    </row>
    <row r="75" spans="3:8" ht="12.75" thickBot="1">
      <c r="C75" s="41" t="s">
        <v>122</v>
      </c>
      <c r="D75" s="42">
        <f>MAX(D4:D74)</f>
        <v>11</v>
      </c>
      <c r="E75" s="42">
        <f>MAX(E4:E74)</f>
        <v>5</v>
      </c>
      <c r="F75" s="42">
        <f>MAX(F4:F74)</f>
        <v>17.5</v>
      </c>
      <c r="G75" s="42">
        <f>MAX(G4:G74)</f>
        <v>12</v>
      </c>
      <c r="H75" s="42">
        <f>MAX(H4:H74)</f>
        <v>65</v>
      </c>
    </row>
    <row r="76" spans="3:8" ht="12.75" thickBot="1">
      <c r="C76" s="41" t="s">
        <v>16</v>
      </c>
      <c r="D76" s="42">
        <f>AVERAGE(D4:D74)</f>
        <v>1.795774647887324</v>
      </c>
      <c r="E76" s="42">
        <f>AVERAGE(E4:E74)</f>
        <v>0.5070422535211268</v>
      </c>
      <c r="F76" s="42">
        <f>AVERAGE(F4:F74)</f>
        <v>6.950704225352113</v>
      </c>
      <c r="G76" s="42">
        <f>AVERAGE(G4:G74)</f>
        <v>3.732394366197183</v>
      </c>
      <c r="H76" s="42">
        <f>AVERAGE(H4:H74)</f>
        <v>28.697183098591548</v>
      </c>
    </row>
    <row r="77" spans="3:8" ht="12.75" thickBot="1">
      <c r="C77" s="41" t="s">
        <v>17</v>
      </c>
      <c r="D77" s="42">
        <f>STDEV(D4:D74)</f>
        <v>2.762733461096523</v>
      </c>
      <c r="E77" s="42">
        <f>STDEV(E4:E74)</f>
        <v>1.026411772516549</v>
      </c>
      <c r="F77" s="42">
        <f>STDEV(F4:F74)</f>
        <v>3.116952414478724</v>
      </c>
      <c r="G77" s="42">
        <f>STDEV(G4:G74)</f>
        <v>2.797742694586238</v>
      </c>
      <c r="H77" s="42">
        <f>STDEV(H4:H74)</f>
        <v>14.379171164579748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63"/>
  <sheetViews>
    <sheetView zoomScalePageLayoutView="0" workbookViewId="0" topLeftCell="A31">
      <selection activeCell="J11" sqref="J11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3" customWidth="1"/>
    <col min="9" max="9" width="7.7109375" style="3" customWidth="1"/>
  </cols>
  <sheetData>
    <row r="1" ht="12.75" thickBot="1"/>
    <row r="2" spans="2:9" ht="12.75" thickBot="1">
      <c r="B2" s="58" t="s">
        <v>626</v>
      </c>
      <c r="C2" s="59"/>
      <c r="D2" s="60" t="s">
        <v>18</v>
      </c>
      <c r="E2" s="61"/>
      <c r="F2" s="61"/>
      <c r="G2" s="61"/>
      <c r="H2" s="61"/>
      <c r="I2" s="62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517</v>
      </c>
      <c r="D4" s="10">
        <v>0</v>
      </c>
      <c r="E4" s="10">
        <v>0</v>
      </c>
      <c r="F4" s="10">
        <v>8</v>
      </c>
      <c r="G4" s="10">
        <v>4</v>
      </c>
      <c r="H4" s="10">
        <v>15</v>
      </c>
      <c r="I4" s="10"/>
      <c r="J4" s="30" t="s">
        <v>77</v>
      </c>
    </row>
    <row r="5" spans="2:10" ht="12">
      <c r="B5" s="6">
        <v>6</v>
      </c>
      <c r="C5" s="7" t="s">
        <v>519</v>
      </c>
      <c r="D5" s="11">
        <v>0</v>
      </c>
      <c r="E5" s="11">
        <v>2</v>
      </c>
      <c r="F5" s="11">
        <v>4</v>
      </c>
      <c r="G5" s="11">
        <v>10</v>
      </c>
      <c r="H5" s="11">
        <v>0</v>
      </c>
      <c r="I5" s="11"/>
      <c r="J5" s="30" t="s">
        <v>195</v>
      </c>
    </row>
    <row r="6" spans="2:10" ht="12">
      <c r="B6" s="6">
        <v>6</v>
      </c>
      <c r="C6" s="7" t="s">
        <v>513</v>
      </c>
      <c r="D6" s="11">
        <v>0</v>
      </c>
      <c r="E6" s="11">
        <v>0</v>
      </c>
      <c r="F6" s="11">
        <v>8</v>
      </c>
      <c r="G6" s="11">
        <v>3</v>
      </c>
      <c r="H6" s="11">
        <v>15</v>
      </c>
      <c r="I6" s="11"/>
      <c r="J6" s="30" t="s">
        <v>140</v>
      </c>
    </row>
    <row r="7" spans="2:10" ht="12">
      <c r="B7" s="6">
        <v>6</v>
      </c>
      <c r="C7" s="7" t="s">
        <v>515</v>
      </c>
      <c r="D7" s="11">
        <v>0</v>
      </c>
      <c r="E7" s="11">
        <v>2</v>
      </c>
      <c r="F7" s="11">
        <v>2</v>
      </c>
      <c r="G7" s="11">
        <v>8</v>
      </c>
      <c r="H7" s="11">
        <v>22.5</v>
      </c>
      <c r="I7" s="11"/>
      <c r="J7" s="30" t="s">
        <v>141</v>
      </c>
    </row>
    <row r="8" spans="2:10" ht="12">
      <c r="B8" s="6">
        <v>6</v>
      </c>
      <c r="C8" s="7" t="s">
        <v>514</v>
      </c>
      <c r="D8" s="11">
        <v>0</v>
      </c>
      <c r="E8" s="11">
        <v>3</v>
      </c>
      <c r="F8" s="11">
        <v>7</v>
      </c>
      <c r="G8" s="11">
        <v>9</v>
      </c>
      <c r="H8" s="11">
        <v>35</v>
      </c>
      <c r="I8" s="11"/>
      <c r="J8" s="30" t="s">
        <v>119</v>
      </c>
    </row>
    <row r="9" spans="2:9" ht="12">
      <c r="B9" s="6">
        <v>6</v>
      </c>
      <c r="C9" s="7" t="s">
        <v>635</v>
      </c>
      <c r="D9" s="11">
        <v>0</v>
      </c>
      <c r="E9" s="11">
        <v>0</v>
      </c>
      <c r="F9" s="11">
        <v>4</v>
      </c>
      <c r="G9" s="11">
        <v>4</v>
      </c>
      <c r="H9" s="11">
        <v>20</v>
      </c>
      <c r="I9" s="11"/>
    </row>
    <row r="10" spans="2:9" ht="12">
      <c r="B10" s="6">
        <v>6</v>
      </c>
      <c r="C10" s="7" t="s">
        <v>632</v>
      </c>
      <c r="D10" s="11">
        <v>0</v>
      </c>
      <c r="E10" s="11">
        <v>1</v>
      </c>
      <c r="F10" s="11">
        <v>3</v>
      </c>
      <c r="G10" s="11">
        <v>10</v>
      </c>
      <c r="H10" s="11">
        <v>20</v>
      </c>
      <c r="I10" s="11"/>
    </row>
    <row r="11" spans="2:9" ht="12">
      <c r="B11" s="6">
        <v>6</v>
      </c>
      <c r="C11" s="7" t="s">
        <v>633</v>
      </c>
      <c r="D11" s="11">
        <v>0</v>
      </c>
      <c r="E11" s="11">
        <v>0</v>
      </c>
      <c r="F11" s="11">
        <v>3</v>
      </c>
      <c r="G11" s="11">
        <v>6</v>
      </c>
      <c r="H11" s="11">
        <v>60</v>
      </c>
      <c r="I11" s="11"/>
    </row>
    <row r="12" spans="2:9" ht="12">
      <c r="B12" s="6">
        <v>6</v>
      </c>
      <c r="C12" s="7" t="s">
        <v>631</v>
      </c>
      <c r="D12" s="11">
        <v>2</v>
      </c>
      <c r="E12" s="11">
        <v>0</v>
      </c>
      <c r="F12" s="11">
        <v>8</v>
      </c>
      <c r="G12" s="11">
        <v>1</v>
      </c>
      <c r="H12" s="11">
        <v>40</v>
      </c>
      <c r="I12" s="11"/>
    </row>
    <row r="13" spans="2:9" ht="12">
      <c r="B13" s="6">
        <v>6</v>
      </c>
      <c r="C13" s="7" t="s">
        <v>516</v>
      </c>
      <c r="D13" s="11">
        <v>0</v>
      </c>
      <c r="E13" s="11">
        <v>0</v>
      </c>
      <c r="F13" s="11">
        <v>6</v>
      </c>
      <c r="G13" s="11">
        <v>1</v>
      </c>
      <c r="H13" s="11">
        <v>40</v>
      </c>
      <c r="I13" s="11"/>
    </row>
    <row r="14" spans="2:9" ht="12">
      <c r="B14" s="6">
        <v>6</v>
      </c>
      <c r="C14" s="7" t="s">
        <v>636</v>
      </c>
      <c r="D14" s="11">
        <v>9</v>
      </c>
      <c r="E14" s="11">
        <v>2</v>
      </c>
      <c r="F14" s="11">
        <v>6</v>
      </c>
      <c r="G14" s="11">
        <v>11</v>
      </c>
      <c r="H14" s="11">
        <v>50</v>
      </c>
      <c r="I14" s="11"/>
    </row>
    <row r="15" spans="2:9" ht="12">
      <c r="B15" s="6">
        <v>6</v>
      </c>
      <c r="C15" s="7" t="s">
        <v>634</v>
      </c>
      <c r="D15" s="11">
        <v>2</v>
      </c>
      <c r="E15" s="11">
        <v>0</v>
      </c>
      <c r="F15" s="11">
        <v>8</v>
      </c>
      <c r="G15" s="11">
        <v>5</v>
      </c>
      <c r="H15" s="11">
        <v>37.5</v>
      </c>
      <c r="I15" s="11"/>
    </row>
    <row r="16" spans="2:9" ht="12.75" thickBot="1">
      <c r="B16" s="8">
        <v>6</v>
      </c>
      <c r="C16" s="9" t="s">
        <v>518</v>
      </c>
      <c r="D16" s="12">
        <v>2</v>
      </c>
      <c r="E16" s="12">
        <v>0</v>
      </c>
      <c r="F16" s="12">
        <v>6</v>
      </c>
      <c r="G16" s="12">
        <v>6</v>
      </c>
      <c r="H16" s="12">
        <v>77.5</v>
      </c>
      <c r="I16" s="12"/>
    </row>
    <row r="17" spans="2:9" ht="12">
      <c r="B17" s="6">
        <v>7</v>
      </c>
      <c r="C17" s="7" t="s">
        <v>641</v>
      </c>
      <c r="D17" s="11">
        <v>1</v>
      </c>
      <c r="E17" s="11">
        <v>1</v>
      </c>
      <c r="F17" s="11">
        <v>4.5</v>
      </c>
      <c r="G17" s="11">
        <v>6</v>
      </c>
      <c r="H17" s="11">
        <v>22.5</v>
      </c>
      <c r="I17" s="11"/>
    </row>
    <row r="18" spans="2:9" ht="12">
      <c r="B18" s="6">
        <v>7</v>
      </c>
      <c r="C18" s="7" t="s">
        <v>524</v>
      </c>
      <c r="D18" s="11">
        <v>0</v>
      </c>
      <c r="E18" s="11">
        <v>0</v>
      </c>
      <c r="F18" s="11">
        <v>9</v>
      </c>
      <c r="G18" s="11">
        <v>6</v>
      </c>
      <c r="H18" s="11">
        <v>20</v>
      </c>
      <c r="I18" s="11"/>
    </row>
    <row r="19" spans="2:9" ht="12">
      <c r="B19" s="6">
        <v>7</v>
      </c>
      <c r="C19" s="7" t="s">
        <v>638</v>
      </c>
      <c r="D19" s="11">
        <v>1</v>
      </c>
      <c r="E19" s="11">
        <v>0</v>
      </c>
      <c r="F19" s="11">
        <v>4</v>
      </c>
      <c r="G19" s="11">
        <v>4</v>
      </c>
      <c r="H19" s="11">
        <v>30</v>
      </c>
      <c r="I19" s="11"/>
    </row>
    <row r="20" spans="2:9" ht="12">
      <c r="B20" s="6">
        <v>7</v>
      </c>
      <c r="C20" s="7" t="s">
        <v>526</v>
      </c>
      <c r="D20" s="11">
        <v>0</v>
      </c>
      <c r="E20" s="11">
        <v>0</v>
      </c>
      <c r="F20" s="11">
        <v>6</v>
      </c>
      <c r="G20" s="11">
        <v>2</v>
      </c>
      <c r="H20" s="11">
        <v>20</v>
      </c>
      <c r="I20" s="11"/>
    </row>
    <row r="21" spans="2:9" ht="12">
      <c r="B21" s="6">
        <v>7</v>
      </c>
      <c r="C21" s="7" t="s">
        <v>640</v>
      </c>
      <c r="D21" s="11">
        <v>1</v>
      </c>
      <c r="E21" s="11">
        <v>1</v>
      </c>
      <c r="F21" s="11">
        <v>2</v>
      </c>
      <c r="G21" s="11">
        <v>3</v>
      </c>
      <c r="H21" s="11">
        <v>35</v>
      </c>
      <c r="I21" s="11"/>
    </row>
    <row r="22" spans="2:9" ht="12">
      <c r="B22" s="6">
        <v>7</v>
      </c>
      <c r="C22" s="7" t="s">
        <v>528</v>
      </c>
      <c r="D22" s="11">
        <v>1</v>
      </c>
      <c r="E22" s="11">
        <v>0</v>
      </c>
      <c r="F22" s="11">
        <v>2</v>
      </c>
      <c r="G22" s="11">
        <v>5.5</v>
      </c>
      <c r="H22" s="11">
        <v>25</v>
      </c>
      <c r="I22" s="11"/>
    </row>
    <row r="23" spans="2:9" ht="12">
      <c r="B23" s="6">
        <v>7</v>
      </c>
      <c r="C23" s="7" t="s">
        <v>529</v>
      </c>
      <c r="D23" s="11">
        <v>8.5</v>
      </c>
      <c r="E23" s="11">
        <v>3</v>
      </c>
      <c r="F23" s="11">
        <v>5</v>
      </c>
      <c r="G23" s="11">
        <v>3</v>
      </c>
      <c r="H23" s="11">
        <v>30</v>
      </c>
      <c r="I23" s="11"/>
    </row>
    <row r="24" spans="2:9" ht="12">
      <c r="B24" s="6">
        <v>7</v>
      </c>
      <c r="C24" s="7" t="s">
        <v>523</v>
      </c>
      <c r="D24" s="11">
        <v>13</v>
      </c>
      <c r="E24" s="11">
        <v>0</v>
      </c>
      <c r="F24" s="11">
        <v>7</v>
      </c>
      <c r="G24" s="11">
        <v>10</v>
      </c>
      <c r="H24" s="11">
        <v>50</v>
      </c>
      <c r="I24" s="11"/>
    </row>
    <row r="25" spans="2:9" ht="12">
      <c r="B25" s="6">
        <v>7</v>
      </c>
      <c r="C25" s="7" t="s">
        <v>530</v>
      </c>
      <c r="D25" s="11">
        <v>1</v>
      </c>
      <c r="E25" s="11">
        <v>1</v>
      </c>
      <c r="F25" s="11">
        <v>4</v>
      </c>
      <c r="G25" s="11">
        <v>7</v>
      </c>
      <c r="H25" s="11">
        <v>40</v>
      </c>
      <c r="I25" s="11"/>
    </row>
    <row r="26" spans="2:9" ht="12">
      <c r="B26" s="6">
        <v>7</v>
      </c>
      <c r="C26" s="7" t="s">
        <v>531</v>
      </c>
      <c r="D26" s="11">
        <v>4</v>
      </c>
      <c r="E26" s="11">
        <v>0</v>
      </c>
      <c r="F26" s="11">
        <v>8</v>
      </c>
      <c r="G26" s="11">
        <v>4</v>
      </c>
      <c r="H26" s="11">
        <v>15</v>
      </c>
      <c r="I26" s="11"/>
    </row>
    <row r="27" spans="2:9" ht="12">
      <c r="B27" s="6">
        <v>7</v>
      </c>
      <c r="C27" s="7" t="s">
        <v>520</v>
      </c>
      <c r="D27" s="11">
        <v>0</v>
      </c>
      <c r="E27" s="11">
        <v>0</v>
      </c>
      <c r="F27" s="11">
        <v>4</v>
      </c>
      <c r="G27" s="11">
        <v>3</v>
      </c>
      <c r="H27" s="11">
        <v>40</v>
      </c>
      <c r="I27" s="11"/>
    </row>
    <row r="28" spans="2:9" ht="12">
      <c r="B28" s="6">
        <v>7</v>
      </c>
      <c r="C28" s="7" t="s">
        <v>637</v>
      </c>
      <c r="D28" s="11">
        <v>1</v>
      </c>
      <c r="E28" s="11">
        <v>0</v>
      </c>
      <c r="F28" s="11">
        <v>6</v>
      </c>
      <c r="G28" s="11">
        <v>9</v>
      </c>
      <c r="H28" s="11">
        <v>30</v>
      </c>
      <c r="I28" s="11"/>
    </row>
    <row r="29" spans="2:9" ht="12">
      <c r="B29" s="6">
        <v>7</v>
      </c>
      <c r="C29" s="7" t="s">
        <v>639</v>
      </c>
      <c r="D29" s="11">
        <v>3</v>
      </c>
      <c r="E29" s="11">
        <v>1</v>
      </c>
      <c r="F29" s="11">
        <v>6</v>
      </c>
      <c r="G29" s="11">
        <v>5</v>
      </c>
      <c r="H29" s="11">
        <v>35</v>
      </c>
      <c r="I29" s="11"/>
    </row>
    <row r="30" spans="2:9" ht="12">
      <c r="B30" s="6">
        <v>7</v>
      </c>
      <c r="C30" s="7" t="s">
        <v>527</v>
      </c>
      <c r="D30" s="11">
        <v>1</v>
      </c>
      <c r="E30" s="11">
        <v>0</v>
      </c>
      <c r="F30" s="11">
        <v>3</v>
      </c>
      <c r="G30" s="11">
        <v>5</v>
      </c>
      <c r="H30" s="11">
        <v>40</v>
      </c>
      <c r="I30" s="11"/>
    </row>
    <row r="31" spans="2:9" ht="12">
      <c r="B31" s="6">
        <v>7</v>
      </c>
      <c r="C31" s="7" t="s">
        <v>522</v>
      </c>
      <c r="D31" s="11">
        <v>1.5</v>
      </c>
      <c r="E31" s="11">
        <v>0</v>
      </c>
      <c r="F31" s="11">
        <v>7</v>
      </c>
      <c r="G31" s="11">
        <v>8</v>
      </c>
      <c r="H31" s="11">
        <v>35</v>
      </c>
      <c r="I31" s="11"/>
    </row>
    <row r="32" spans="2:9" ht="12">
      <c r="B32" s="6">
        <v>7</v>
      </c>
      <c r="C32" s="7" t="s">
        <v>521</v>
      </c>
      <c r="D32" s="11">
        <v>0</v>
      </c>
      <c r="E32" s="11">
        <v>0</v>
      </c>
      <c r="F32" s="11">
        <v>5</v>
      </c>
      <c r="G32" s="11">
        <v>5</v>
      </c>
      <c r="H32" s="11">
        <v>45</v>
      </c>
      <c r="I32" s="11"/>
    </row>
    <row r="33" spans="2:9" ht="12">
      <c r="B33" s="6">
        <v>7</v>
      </c>
      <c r="C33" s="7" t="s">
        <v>525</v>
      </c>
      <c r="D33" s="11">
        <v>0</v>
      </c>
      <c r="E33" s="11">
        <v>0</v>
      </c>
      <c r="F33" s="11">
        <v>3</v>
      </c>
      <c r="G33" s="11">
        <v>0</v>
      </c>
      <c r="H33" s="11">
        <v>25</v>
      </c>
      <c r="I33" s="11"/>
    </row>
    <row r="34" spans="2:9" ht="12.75" thickBot="1">
      <c r="B34" s="8">
        <v>7</v>
      </c>
      <c r="C34" s="9" t="s">
        <v>532</v>
      </c>
      <c r="D34" s="12">
        <v>2</v>
      </c>
      <c r="E34" s="12">
        <v>0</v>
      </c>
      <c r="F34" s="12">
        <v>5</v>
      </c>
      <c r="G34" s="12">
        <v>4</v>
      </c>
      <c r="H34" s="12">
        <v>25</v>
      </c>
      <c r="I34" s="12"/>
    </row>
    <row r="35" spans="2:9" ht="12">
      <c r="B35" s="4">
        <v>8</v>
      </c>
      <c r="C35" s="18" t="s">
        <v>261</v>
      </c>
      <c r="D35" s="10">
        <v>23</v>
      </c>
      <c r="E35" s="10">
        <v>1</v>
      </c>
      <c r="F35" s="10">
        <v>20</v>
      </c>
      <c r="G35" s="10">
        <v>17</v>
      </c>
      <c r="H35" s="10">
        <v>70</v>
      </c>
      <c r="I35" s="10"/>
    </row>
    <row r="36" spans="2:9" ht="12">
      <c r="B36" s="6">
        <v>8</v>
      </c>
      <c r="C36" s="16" t="s">
        <v>483</v>
      </c>
      <c r="D36" s="11">
        <v>6.5</v>
      </c>
      <c r="E36" s="11">
        <v>0</v>
      </c>
      <c r="F36" s="11">
        <v>5</v>
      </c>
      <c r="G36" s="11">
        <v>5</v>
      </c>
      <c r="H36" s="11">
        <v>35</v>
      </c>
      <c r="I36" s="11"/>
    </row>
    <row r="37" spans="2:9" ht="12">
      <c r="B37" s="6">
        <v>8</v>
      </c>
      <c r="C37" s="16" t="s">
        <v>484</v>
      </c>
      <c r="D37" s="11">
        <v>16</v>
      </c>
      <c r="E37" s="11">
        <v>0</v>
      </c>
      <c r="F37" s="11">
        <v>8</v>
      </c>
      <c r="G37" s="11">
        <v>9</v>
      </c>
      <c r="H37" s="11">
        <v>70</v>
      </c>
      <c r="I37" s="11"/>
    </row>
    <row r="38" spans="2:9" ht="12">
      <c r="B38" s="6">
        <v>8</v>
      </c>
      <c r="C38" s="16" t="s">
        <v>486</v>
      </c>
      <c r="D38" s="11">
        <v>2</v>
      </c>
      <c r="E38" s="11">
        <v>1</v>
      </c>
      <c r="F38" s="11">
        <v>10</v>
      </c>
      <c r="G38" s="11">
        <v>8</v>
      </c>
      <c r="H38" s="11">
        <v>55</v>
      </c>
      <c r="I38" s="11"/>
    </row>
    <row r="39" spans="2:9" ht="12">
      <c r="B39" s="6">
        <v>8</v>
      </c>
      <c r="C39" s="16" t="s">
        <v>485</v>
      </c>
      <c r="D39" s="11">
        <v>4</v>
      </c>
      <c r="E39" s="11">
        <v>2</v>
      </c>
      <c r="F39" s="11">
        <v>16</v>
      </c>
      <c r="G39" s="11">
        <v>12</v>
      </c>
      <c r="H39" s="36">
        <v>85</v>
      </c>
      <c r="I39" s="11"/>
    </row>
    <row r="40" spans="2:9" ht="12">
      <c r="B40" s="6">
        <v>8</v>
      </c>
      <c r="C40" s="16" t="s">
        <v>487</v>
      </c>
      <c r="D40" s="11">
        <v>2</v>
      </c>
      <c r="E40" s="11">
        <v>0</v>
      </c>
      <c r="F40" s="11">
        <v>10</v>
      </c>
      <c r="G40" s="11">
        <v>7</v>
      </c>
      <c r="H40" s="11">
        <v>65</v>
      </c>
      <c r="I40" s="11"/>
    </row>
    <row r="41" spans="2:9" ht="12">
      <c r="B41" s="6">
        <v>8</v>
      </c>
      <c r="C41" s="16" t="s">
        <v>488</v>
      </c>
      <c r="D41" s="11">
        <v>3</v>
      </c>
      <c r="E41" s="36">
        <v>4</v>
      </c>
      <c r="F41" s="11">
        <v>13</v>
      </c>
      <c r="G41" s="11">
        <v>4</v>
      </c>
      <c r="H41" s="11">
        <v>25</v>
      </c>
      <c r="I41" s="11"/>
    </row>
    <row r="42" spans="2:9" ht="12">
      <c r="B42" s="6">
        <v>8</v>
      </c>
      <c r="C42" s="16" t="s">
        <v>489</v>
      </c>
      <c r="D42" s="11">
        <v>0</v>
      </c>
      <c r="E42" s="11">
        <v>0</v>
      </c>
      <c r="F42" s="11">
        <v>3</v>
      </c>
      <c r="G42" s="11">
        <v>5</v>
      </c>
      <c r="H42" s="11">
        <v>35</v>
      </c>
      <c r="I42" s="11"/>
    </row>
    <row r="43" spans="2:9" ht="12">
      <c r="B43" s="6">
        <v>8</v>
      </c>
      <c r="C43" s="16" t="s">
        <v>490</v>
      </c>
      <c r="D43" s="11">
        <v>6</v>
      </c>
      <c r="E43" s="11">
        <v>0</v>
      </c>
      <c r="F43" s="11">
        <v>7</v>
      </c>
      <c r="G43" s="11">
        <v>16</v>
      </c>
      <c r="H43" s="11">
        <v>45</v>
      </c>
      <c r="I43" s="11"/>
    </row>
    <row r="44" spans="2:9" ht="12">
      <c r="B44" s="6">
        <v>8</v>
      </c>
      <c r="C44" s="16" t="s">
        <v>491</v>
      </c>
      <c r="D44" s="11">
        <v>2</v>
      </c>
      <c r="E44" s="11">
        <v>0</v>
      </c>
      <c r="F44" s="11">
        <v>6</v>
      </c>
      <c r="G44" s="11">
        <v>2</v>
      </c>
      <c r="H44" s="11">
        <v>10</v>
      </c>
      <c r="I44" s="11"/>
    </row>
    <row r="45" spans="2:12" ht="12">
      <c r="B45" s="6">
        <v>8</v>
      </c>
      <c r="C45" s="16" t="s">
        <v>492</v>
      </c>
      <c r="D45" s="11">
        <v>2</v>
      </c>
      <c r="E45" s="11">
        <v>0</v>
      </c>
      <c r="F45" s="11">
        <v>0</v>
      </c>
      <c r="G45" s="11">
        <v>3.5</v>
      </c>
      <c r="H45" s="11">
        <v>45</v>
      </c>
      <c r="I45" s="11"/>
      <c r="L45" s="21" t="s">
        <v>266</v>
      </c>
    </row>
    <row r="46" spans="2:9" ht="12">
      <c r="B46" s="6">
        <v>8</v>
      </c>
      <c r="C46" s="16" t="s">
        <v>493</v>
      </c>
      <c r="D46" s="11">
        <v>2</v>
      </c>
      <c r="E46" s="11">
        <v>1</v>
      </c>
      <c r="F46" s="11">
        <v>10</v>
      </c>
      <c r="G46" s="11">
        <v>6</v>
      </c>
      <c r="H46" s="11">
        <v>50</v>
      </c>
      <c r="I46" s="11"/>
    </row>
    <row r="47" spans="2:9" ht="12">
      <c r="B47" s="6">
        <v>8</v>
      </c>
      <c r="C47" s="16" t="s">
        <v>494</v>
      </c>
      <c r="D47" s="11">
        <v>8</v>
      </c>
      <c r="E47" s="11">
        <v>0</v>
      </c>
      <c r="F47" s="11">
        <v>15</v>
      </c>
      <c r="G47" s="11">
        <v>3.5</v>
      </c>
      <c r="H47" s="11">
        <v>70</v>
      </c>
      <c r="I47" s="11"/>
    </row>
    <row r="48" spans="2:9" ht="12">
      <c r="B48" s="6">
        <v>8</v>
      </c>
      <c r="C48" s="16" t="s">
        <v>262</v>
      </c>
      <c r="D48" s="11">
        <v>2</v>
      </c>
      <c r="E48" s="11">
        <v>0</v>
      </c>
      <c r="F48" s="11">
        <v>9</v>
      </c>
      <c r="G48" s="11">
        <v>8</v>
      </c>
      <c r="H48" s="11">
        <v>40</v>
      </c>
      <c r="I48" s="11"/>
    </row>
    <row r="49" spans="2:9" ht="12">
      <c r="B49" s="6">
        <v>8</v>
      </c>
      <c r="C49" s="16" t="s">
        <v>263</v>
      </c>
      <c r="D49" s="11">
        <v>0</v>
      </c>
      <c r="E49" s="11">
        <v>0</v>
      </c>
      <c r="F49" s="11">
        <v>7</v>
      </c>
      <c r="G49" s="11">
        <v>8</v>
      </c>
      <c r="H49" s="11">
        <v>50</v>
      </c>
      <c r="I49" s="11"/>
    </row>
    <row r="50" spans="2:9" ht="12">
      <c r="B50" s="6">
        <v>8</v>
      </c>
      <c r="C50" s="16" t="s">
        <v>264</v>
      </c>
      <c r="D50" s="11">
        <v>5</v>
      </c>
      <c r="E50" s="11">
        <v>0</v>
      </c>
      <c r="F50" s="11">
        <v>10.5</v>
      </c>
      <c r="G50" s="11">
        <v>10</v>
      </c>
      <c r="H50" s="11">
        <v>30</v>
      </c>
      <c r="I50" s="11"/>
    </row>
    <row r="51" spans="2:9" ht="12.75" thickBot="1">
      <c r="B51" s="8">
        <v>8</v>
      </c>
      <c r="C51" s="17" t="s">
        <v>265</v>
      </c>
      <c r="D51" s="12">
        <v>2</v>
      </c>
      <c r="E51" s="12">
        <v>0</v>
      </c>
      <c r="F51" s="12">
        <v>8</v>
      </c>
      <c r="G51" s="12">
        <v>11</v>
      </c>
      <c r="H51" s="12">
        <v>20</v>
      </c>
      <c r="I51" s="12"/>
    </row>
    <row r="52" spans="2:9" ht="12">
      <c r="B52" s="23">
        <v>9</v>
      </c>
      <c r="C52" s="25" t="s">
        <v>267</v>
      </c>
      <c r="D52" s="10">
        <v>1.5</v>
      </c>
      <c r="E52" s="10">
        <v>3</v>
      </c>
      <c r="F52" s="10">
        <v>10</v>
      </c>
      <c r="G52" s="10">
        <v>13</v>
      </c>
      <c r="H52" s="10">
        <v>40</v>
      </c>
      <c r="I52" s="10"/>
    </row>
    <row r="53" spans="2:9" ht="12">
      <c r="B53" s="22">
        <v>9</v>
      </c>
      <c r="C53" s="14" t="s">
        <v>268</v>
      </c>
      <c r="D53" s="36">
        <v>32.5</v>
      </c>
      <c r="E53" s="11">
        <v>1</v>
      </c>
      <c r="F53" s="11">
        <v>16</v>
      </c>
      <c r="G53" s="36">
        <v>24</v>
      </c>
      <c r="H53" s="11">
        <v>80</v>
      </c>
      <c r="I53" s="11"/>
    </row>
    <row r="54" spans="2:9" ht="12">
      <c r="B54" s="22">
        <v>9</v>
      </c>
      <c r="C54" s="14" t="s">
        <v>269</v>
      </c>
      <c r="D54" s="11">
        <v>10</v>
      </c>
      <c r="E54" s="11">
        <v>0</v>
      </c>
      <c r="F54" s="36">
        <v>27</v>
      </c>
      <c r="G54" s="11">
        <v>19</v>
      </c>
      <c r="H54" s="11">
        <v>80</v>
      </c>
      <c r="I54" s="11"/>
    </row>
    <row r="55" spans="2:9" ht="12">
      <c r="B55" s="22">
        <v>9</v>
      </c>
      <c r="C55" s="14" t="s">
        <v>395</v>
      </c>
      <c r="D55" s="11">
        <v>8</v>
      </c>
      <c r="E55" s="11">
        <v>0</v>
      </c>
      <c r="F55" s="11">
        <v>14</v>
      </c>
      <c r="G55" s="11">
        <v>8.5</v>
      </c>
      <c r="H55" s="11">
        <v>35</v>
      </c>
      <c r="I55" s="11"/>
    </row>
    <row r="56" spans="2:9" ht="12">
      <c r="B56" s="22">
        <v>9</v>
      </c>
      <c r="C56" s="14" t="s">
        <v>270</v>
      </c>
      <c r="D56" s="11">
        <v>11</v>
      </c>
      <c r="E56" s="11">
        <v>1</v>
      </c>
      <c r="F56" s="11">
        <v>19</v>
      </c>
      <c r="G56" s="11">
        <v>10</v>
      </c>
      <c r="H56" s="11">
        <v>60</v>
      </c>
      <c r="I56" s="11"/>
    </row>
    <row r="57" spans="2:9" ht="12">
      <c r="B57" s="22">
        <v>9</v>
      </c>
      <c r="C57" s="14" t="s">
        <v>271</v>
      </c>
      <c r="D57" s="11">
        <v>23</v>
      </c>
      <c r="E57" s="11">
        <v>2</v>
      </c>
      <c r="F57" s="36">
        <v>27</v>
      </c>
      <c r="G57" s="11">
        <v>22</v>
      </c>
      <c r="H57" s="11">
        <v>70</v>
      </c>
      <c r="I57" s="11"/>
    </row>
    <row r="58" spans="2:9" ht="12">
      <c r="B58" s="22">
        <v>9</v>
      </c>
      <c r="C58" s="14" t="s">
        <v>272</v>
      </c>
      <c r="D58" s="11">
        <v>7</v>
      </c>
      <c r="E58" s="11">
        <v>0</v>
      </c>
      <c r="F58" s="11">
        <v>8</v>
      </c>
      <c r="G58" s="11">
        <v>6</v>
      </c>
      <c r="H58" s="11">
        <v>45</v>
      </c>
      <c r="I58" s="11"/>
    </row>
    <row r="59" spans="2:9" ht="12">
      <c r="B59" s="22">
        <v>9</v>
      </c>
      <c r="C59" s="14" t="s">
        <v>273</v>
      </c>
      <c r="D59" s="11">
        <v>5</v>
      </c>
      <c r="E59" s="36">
        <v>4</v>
      </c>
      <c r="F59" s="11">
        <v>10</v>
      </c>
      <c r="G59" s="11">
        <v>7</v>
      </c>
      <c r="H59" s="11">
        <v>60</v>
      </c>
      <c r="I59" s="11"/>
    </row>
    <row r="60" spans="2:9" ht="12.75" thickBot="1">
      <c r="B60" s="24">
        <v>9</v>
      </c>
      <c r="C60" s="15" t="s">
        <v>274</v>
      </c>
      <c r="D60" s="12">
        <v>5</v>
      </c>
      <c r="E60" s="37">
        <v>4</v>
      </c>
      <c r="F60" s="12">
        <v>20</v>
      </c>
      <c r="G60" s="12">
        <v>15</v>
      </c>
      <c r="H60" s="12">
        <v>70</v>
      </c>
      <c r="I60" s="12"/>
    </row>
    <row r="61" spans="3:8" ht="12.75" thickBot="1">
      <c r="C61" s="41" t="s">
        <v>122</v>
      </c>
      <c r="D61" s="43">
        <f>MAX(D4:D60)</f>
        <v>32.5</v>
      </c>
      <c r="E61" s="43">
        <f>MAX(E4:E60)</f>
        <v>4</v>
      </c>
      <c r="F61" s="43">
        <f>MAX(F4:F60)</f>
        <v>27</v>
      </c>
      <c r="G61" s="43">
        <f>MAX(G4:G60)</f>
        <v>24</v>
      </c>
      <c r="H61" s="43">
        <f>MAX(H4:H60)</f>
        <v>85</v>
      </c>
    </row>
    <row r="62" spans="3:8" ht="12.75" thickBot="1">
      <c r="C62" s="41" t="s">
        <v>16</v>
      </c>
      <c r="D62" s="42">
        <f>AVERAGE(D4:D60)</f>
        <v>4.254385964912281</v>
      </c>
      <c r="E62" s="42">
        <f>AVERAGE(E4:E60)</f>
        <v>0.7192982456140351</v>
      </c>
      <c r="F62" s="42">
        <f>AVERAGE(F4:F60)</f>
        <v>8.280701754385966</v>
      </c>
      <c r="G62" s="42">
        <f>AVERAGE(G4:G60)</f>
        <v>7.491228070175438</v>
      </c>
      <c r="H62" s="42">
        <f>AVERAGE(H4:H60)</f>
        <v>40.96491228070175</v>
      </c>
    </row>
    <row r="63" spans="3:8" ht="12.75" thickBot="1">
      <c r="C63" s="41" t="s">
        <v>17</v>
      </c>
      <c r="D63" s="42">
        <f>STDEV(D4:D60)</f>
        <v>6.4331193881861575</v>
      </c>
      <c r="E63" s="42">
        <f>STDEV(E4:E60)</f>
        <v>1.161193750981418</v>
      </c>
      <c r="F63" s="42">
        <f>STDEV(F4:F60)</f>
        <v>5.749237172893064</v>
      </c>
      <c r="G63" s="42">
        <f>STDEV(G4:G60)</f>
        <v>4.986133654652184</v>
      </c>
      <c r="H63" s="42">
        <f>STDEV(H4:H60)</f>
        <v>19.864240045404546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J12" sqref="J12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627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720</v>
      </c>
      <c r="D4" s="5">
        <v>4</v>
      </c>
      <c r="E4" s="5">
        <v>0</v>
      </c>
      <c r="F4" s="5">
        <v>8</v>
      </c>
      <c r="G4" s="5">
        <v>7</v>
      </c>
      <c r="H4" s="38">
        <v>50</v>
      </c>
      <c r="I4" s="5"/>
      <c r="J4" s="30" t="s">
        <v>126</v>
      </c>
    </row>
    <row r="5" spans="2:10" ht="12">
      <c r="B5" s="6">
        <v>6</v>
      </c>
      <c r="C5" s="7" t="s">
        <v>719</v>
      </c>
      <c r="D5" s="7">
        <v>0</v>
      </c>
      <c r="E5" s="7">
        <v>0</v>
      </c>
      <c r="F5" s="7">
        <v>13</v>
      </c>
      <c r="G5" s="7">
        <v>9</v>
      </c>
      <c r="H5" s="7">
        <v>45</v>
      </c>
      <c r="I5" s="7"/>
      <c r="J5" s="30" t="s">
        <v>194</v>
      </c>
    </row>
    <row r="6" spans="2:10" ht="12">
      <c r="B6" s="6">
        <v>6</v>
      </c>
      <c r="C6" s="7" t="s">
        <v>722</v>
      </c>
      <c r="D6" s="7">
        <v>6</v>
      </c>
      <c r="E6" s="7">
        <v>0</v>
      </c>
      <c r="F6" s="7">
        <v>9</v>
      </c>
      <c r="G6" s="7">
        <v>6</v>
      </c>
      <c r="H6" s="7">
        <v>25</v>
      </c>
      <c r="I6" s="7"/>
      <c r="J6" s="30" t="s">
        <v>127</v>
      </c>
    </row>
    <row r="7" spans="2:10" ht="12">
      <c r="B7" s="6">
        <v>6</v>
      </c>
      <c r="C7" s="7" t="s">
        <v>724</v>
      </c>
      <c r="D7" s="7">
        <v>10</v>
      </c>
      <c r="E7" s="7">
        <v>1</v>
      </c>
      <c r="F7" s="33">
        <v>18</v>
      </c>
      <c r="G7" s="7">
        <v>7</v>
      </c>
      <c r="H7" s="7">
        <v>45</v>
      </c>
      <c r="I7" s="7"/>
      <c r="J7" s="30" t="s">
        <v>129</v>
      </c>
    </row>
    <row r="8" spans="2:10" ht="12">
      <c r="B8" s="6">
        <v>6</v>
      </c>
      <c r="C8" s="7" t="s">
        <v>721</v>
      </c>
      <c r="D8" s="7">
        <v>5.5</v>
      </c>
      <c r="E8" s="7">
        <v>0</v>
      </c>
      <c r="F8" s="7">
        <v>0</v>
      </c>
      <c r="G8" s="7">
        <v>6</v>
      </c>
      <c r="H8" s="7">
        <v>0</v>
      </c>
      <c r="I8" s="7"/>
      <c r="J8" s="30" t="s">
        <v>128</v>
      </c>
    </row>
    <row r="9" spans="2:9" ht="12.75" thickBot="1">
      <c r="B9" s="6">
        <v>6</v>
      </c>
      <c r="C9" s="7" t="s">
        <v>723</v>
      </c>
      <c r="D9" s="7">
        <v>3.5</v>
      </c>
      <c r="E9" s="7">
        <v>1</v>
      </c>
      <c r="F9" s="7">
        <v>10</v>
      </c>
      <c r="G9" s="7">
        <v>3</v>
      </c>
      <c r="H9" s="7">
        <v>25</v>
      </c>
      <c r="I9" s="7"/>
    </row>
    <row r="10" spans="2:9" ht="12">
      <c r="B10" s="4">
        <v>7</v>
      </c>
      <c r="C10" s="5" t="s">
        <v>726</v>
      </c>
      <c r="D10" s="5">
        <v>6</v>
      </c>
      <c r="E10" s="5">
        <v>3</v>
      </c>
      <c r="F10" s="5">
        <v>13</v>
      </c>
      <c r="G10" s="5">
        <v>0</v>
      </c>
      <c r="H10" s="38">
        <v>50</v>
      </c>
      <c r="I10" s="5"/>
    </row>
    <row r="11" spans="2:9" ht="12">
      <c r="B11" s="6">
        <v>7</v>
      </c>
      <c r="C11" s="7" t="s">
        <v>727</v>
      </c>
      <c r="D11" s="7">
        <v>1</v>
      </c>
      <c r="E11" s="7">
        <v>0</v>
      </c>
      <c r="F11" s="7">
        <v>8</v>
      </c>
      <c r="G11" s="7">
        <v>9</v>
      </c>
      <c r="H11" s="7">
        <v>10</v>
      </c>
      <c r="I11" s="7"/>
    </row>
    <row r="12" spans="2:9" ht="12">
      <c r="B12" s="6">
        <v>7</v>
      </c>
      <c r="C12" s="7" t="s">
        <v>497</v>
      </c>
      <c r="D12" s="7">
        <v>7.5</v>
      </c>
      <c r="E12" s="33">
        <v>4</v>
      </c>
      <c r="F12" s="7">
        <v>16</v>
      </c>
      <c r="G12" s="33">
        <v>14</v>
      </c>
      <c r="H12" s="33">
        <v>50</v>
      </c>
      <c r="I12" s="7"/>
    </row>
    <row r="13" spans="2:9" ht="12">
      <c r="B13" s="6">
        <v>7</v>
      </c>
      <c r="C13" s="7" t="s">
        <v>728</v>
      </c>
      <c r="D13" s="7">
        <v>3.5</v>
      </c>
      <c r="E13" s="7">
        <v>0</v>
      </c>
      <c r="F13" s="7">
        <v>14</v>
      </c>
      <c r="G13" s="7">
        <v>0</v>
      </c>
      <c r="H13" s="7">
        <v>45</v>
      </c>
      <c r="I13" s="7"/>
    </row>
    <row r="14" spans="2:9" ht="12">
      <c r="B14" s="6">
        <v>7</v>
      </c>
      <c r="C14" s="7" t="s">
        <v>725</v>
      </c>
      <c r="D14" s="7">
        <v>0</v>
      </c>
      <c r="E14" s="7">
        <v>0</v>
      </c>
      <c r="F14" s="7">
        <v>13</v>
      </c>
      <c r="G14" s="7">
        <v>7</v>
      </c>
      <c r="H14" s="33">
        <v>50</v>
      </c>
      <c r="I14" s="7"/>
    </row>
    <row r="15" spans="2:9" ht="12">
      <c r="B15" s="6">
        <v>7</v>
      </c>
      <c r="C15" s="7" t="s">
        <v>495</v>
      </c>
      <c r="D15" s="7">
        <v>0</v>
      </c>
      <c r="E15" s="7">
        <v>0</v>
      </c>
      <c r="F15" s="7">
        <v>12</v>
      </c>
      <c r="G15" s="7">
        <v>8</v>
      </c>
      <c r="H15" s="7">
        <v>40</v>
      </c>
      <c r="I15" s="7"/>
    </row>
    <row r="16" spans="2:9" ht="12">
      <c r="B16" s="6">
        <v>7</v>
      </c>
      <c r="C16" s="7" t="s">
        <v>729</v>
      </c>
      <c r="D16" s="7">
        <v>10</v>
      </c>
      <c r="E16" s="7">
        <v>1</v>
      </c>
      <c r="F16" s="7">
        <v>6</v>
      </c>
      <c r="G16" s="7">
        <v>9</v>
      </c>
      <c r="H16" s="7">
        <v>30</v>
      </c>
      <c r="I16" s="7"/>
    </row>
    <row r="17" spans="2:9" ht="12">
      <c r="B17" s="6">
        <v>7</v>
      </c>
      <c r="C17" s="7" t="s">
        <v>496</v>
      </c>
      <c r="D17" s="33">
        <v>11</v>
      </c>
      <c r="E17" s="7">
        <v>0</v>
      </c>
      <c r="F17" s="7">
        <v>3</v>
      </c>
      <c r="G17" s="7">
        <v>6</v>
      </c>
      <c r="H17" s="7">
        <v>40</v>
      </c>
      <c r="I17" s="7"/>
    </row>
    <row r="18" spans="2:9" ht="12.75" thickBot="1">
      <c r="B18" s="8">
        <v>7</v>
      </c>
      <c r="C18" s="9" t="s">
        <v>730</v>
      </c>
      <c r="D18" s="9">
        <v>10</v>
      </c>
      <c r="E18" s="9">
        <v>0</v>
      </c>
      <c r="F18" s="9">
        <v>10</v>
      </c>
      <c r="G18" s="9">
        <v>12</v>
      </c>
      <c r="H18" s="9">
        <v>45</v>
      </c>
      <c r="I18" s="9"/>
    </row>
    <row r="19" spans="2:9" ht="12">
      <c r="B19" s="6">
        <v>8</v>
      </c>
      <c r="C19" s="7" t="s">
        <v>499</v>
      </c>
      <c r="D19" s="7">
        <v>5</v>
      </c>
      <c r="E19" s="7">
        <v>2</v>
      </c>
      <c r="F19" s="7">
        <v>4</v>
      </c>
      <c r="G19" s="7">
        <v>12</v>
      </c>
      <c r="H19" s="7">
        <v>45</v>
      </c>
      <c r="I19" s="7"/>
    </row>
    <row r="20" spans="2:9" ht="12">
      <c r="B20" s="6">
        <v>8</v>
      </c>
      <c r="C20" s="7" t="s">
        <v>501</v>
      </c>
      <c r="D20" s="7">
        <v>2</v>
      </c>
      <c r="E20" s="7">
        <v>0</v>
      </c>
      <c r="F20" s="7">
        <v>1</v>
      </c>
      <c r="G20" s="7">
        <v>0</v>
      </c>
      <c r="H20" s="7">
        <v>0</v>
      </c>
      <c r="I20" s="7"/>
    </row>
    <row r="21" spans="2:9" ht="12">
      <c r="B21" s="6">
        <v>8</v>
      </c>
      <c r="C21" s="7" t="s">
        <v>502</v>
      </c>
      <c r="D21" s="7">
        <v>0</v>
      </c>
      <c r="E21" s="7">
        <v>0</v>
      </c>
      <c r="F21" s="7">
        <v>4</v>
      </c>
      <c r="G21" s="7">
        <v>4</v>
      </c>
      <c r="H21" s="33">
        <v>50</v>
      </c>
      <c r="I21" s="7"/>
    </row>
    <row r="22" spans="2:9" ht="12">
      <c r="B22" s="6">
        <v>8</v>
      </c>
      <c r="C22" s="7" t="s">
        <v>498</v>
      </c>
      <c r="D22" s="7">
        <v>8.5</v>
      </c>
      <c r="E22" s="7">
        <v>0</v>
      </c>
      <c r="F22" s="7">
        <v>12</v>
      </c>
      <c r="G22" s="7">
        <v>4</v>
      </c>
      <c r="H22" s="7">
        <v>20</v>
      </c>
      <c r="I22" s="7"/>
    </row>
    <row r="23" spans="2:9" ht="12.75" thickBot="1">
      <c r="B23" s="8">
        <v>8</v>
      </c>
      <c r="C23" s="9" t="s">
        <v>500</v>
      </c>
      <c r="D23" s="9">
        <v>10.5</v>
      </c>
      <c r="E23" s="9">
        <v>0</v>
      </c>
      <c r="F23" s="9">
        <v>11</v>
      </c>
      <c r="G23" s="9">
        <v>0</v>
      </c>
      <c r="H23" s="9">
        <v>40</v>
      </c>
      <c r="I23" s="9"/>
    </row>
    <row r="24" spans="3:8" ht="12.75" thickBot="1">
      <c r="C24" s="41" t="s">
        <v>122</v>
      </c>
      <c r="D24" s="42">
        <f>MAX(D4:D23)</f>
        <v>11</v>
      </c>
      <c r="E24" s="42">
        <f>MAX(E4:E23)</f>
        <v>4</v>
      </c>
      <c r="F24" s="42">
        <f>MAX(F4:F23)</f>
        <v>18</v>
      </c>
      <c r="G24" s="42">
        <f>MAX(G4:G23)</f>
        <v>14</v>
      </c>
      <c r="H24" s="42">
        <f>MAX(H4:H23)</f>
        <v>50</v>
      </c>
    </row>
    <row r="25" spans="3:8" ht="12.75" thickBot="1">
      <c r="C25" s="41" t="s">
        <v>16</v>
      </c>
      <c r="D25" s="42">
        <f>AVERAGE(D4:D23)</f>
        <v>5.2</v>
      </c>
      <c r="E25" s="42">
        <f>AVERAGE(E4:E23)</f>
        <v>0.6</v>
      </c>
      <c r="F25" s="42">
        <f>AVERAGE(F4:F23)</f>
        <v>9.25</v>
      </c>
      <c r="G25" s="42">
        <f>AVERAGE(G4:G23)</f>
        <v>6.15</v>
      </c>
      <c r="H25" s="42">
        <f>AVERAGE(H4:H23)</f>
        <v>35.25</v>
      </c>
    </row>
    <row r="26" spans="3:8" ht="12.75" thickBot="1">
      <c r="C26" s="41" t="s">
        <v>17</v>
      </c>
      <c r="D26" s="42">
        <f>STDEV(D4:D23)</f>
        <v>3.9182434302819127</v>
      </c>
      <c r="E26" s="42">
        <f>STDEV(E4:E23)</f>
        <v>1.142481141154959</v>
      </c>
      <c r="F26" s="42">
        <f>STDEV(F4:F23)</f>
        <v>4.961695380878554</v>
      </c>
      <c r="G26" s="42">
        <f>STDEV(G4:G23)</f>
        <v>4.171015274612721</v>
      </c>
      <c r="H26" s="42">
        <f>STDEV(H4:H23)</f>
        <v>16.581140205857853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J13" sqref="J13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628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410</v>
      </c>
      <c r="D4" s="5">
        <v>2</v>
      </c>
      <c r="E4" s="5">
        <v>1</v>
      </c>
      <c r="F4" s="5">
        <v>2</v>
      </c>
      <c r="G4" s="5">
        <v>0</v>
      </c>
      <c r="H4" s="5">
        <v>5</v>
      </c>
      <c r="I4" s="5"/>
      <c r="J4" s="30" t="s">
        <v>94</v>
      </c>
    </row>
    <row r="5" spans="2:10" ht="12">
      <c r="B5" s="6">
        <v>6</v>
      </c>
      <c r="C5" s="7" t="s">
        <v>407</v>
      </c>
      <c r="D5" s="7">
        <v>14</v>
      </c>
      <c r="E5" s="7">
        <v>5</v>
      </c>
      <c r="F5" s="7">
        <v>18</v>
      </c>
      <c r="G5" s="7">
        <v>6</v>
      </c>
      <c r="H5" s="7">
        <v>45</v>
      </c>
      <c r="I5" s="7"/>
      <c r="J5" s="30" t="s">
        <v>196</v>
      </c>
    </row>
    <row r="6" spans="2:10" ht="12">
      <c r="B6" s="6">
        <v>6</v>
      </c>
      <c r="C6" s="7" t="s">
        <v>412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/>
      <c r="J6" s="30" t="s">
        <v>93</v>
      </c>
    </row>
    <row r="7" spans="2:10" ht="12">
      <c r="B7" s="6">
        <v>6</v>
      </c>
      <c r="C7" s="7" t="s">
        <v>414</v>
      </c>
      <c r="D7" s="7">
        <v>0</v>
      </c>
      <c r="E7" s="7">
        <v>2</v>
      </c>
      <c r="F7" s="7">
        <v>7</v>
      </c>
      <c r="G7" s="7">
        <v>0</v>
      </c>
      <c r="H7" s="7">
        <v>10</v>
      </c>
      <c r="I7" s="7"/>
      <c r="J7" s="30" t="s">
        <v>95</v>
      </c>
    </row>
    <row r="8" spans="2:10" ht="12">
      <c r="B8" s="6">
        <v>6</v>
      </c>
      <c r="C8" s="7" t="s">
        <v>416</v>
      </c>
      <c r="D8" s="7">
        <v>5</v>
      </c>
      <c r="E8" s="7">
        <v>3</v>
      </c>
      <c r="F8" s="7">
        <v>5</v>
      </c>
      <c r="G8" s="7">
        <v>0</v>
      </c>
      <c r="H8" s="7">
        <v>45</v>
      </c>
      <c r="I8" s="7"/>
      <c r="J8" s="30" t="s">
        <v>96</v>
      </c>
    </row>
    <row r="9" spans="2:9" ht="12">
      <c r="B9" s="6">
        <v>6</v>
      </c>
      <c r="C9" s="7" t="s">
        <v>415</v>
      </c>
      <c r="D9" s="7">
        <v>4</v>
      </c>
      <c r="E9" s="7">
        <v>2</v>
      </c>
      <c r="F9" s="7">
        <v>10</v>
      </c>
      <c r="G9" s="7">
        <v>7</v>
      </c>
      <c r="H9" s="7">
        <v>10</v>
      </c>
      <c r="I9" s="7"/>
    </row>
    <row r="10" spans="2:9" ht="12">
      <c r="B10" s="6">
        <v>6</v>
      </c>
      <c r="C10" s="7" t="s">
        <v>413</v>
      </c>
      <c r="D10" s="7">
        <v>0</v>
      </c>
      <c r="E10" s="7">
        <v>3</v>
      </c>
      <c r="F10" s="7">
        <v>0</v>
      </c>
      <c r="G10" s="7">
        <v>4</v>
      </c>
      <c r="H10" s="7">
        <v>15</v>
      </c>
      <c r="I10" s="7"/>
    </row>
    <row r="11" spans="2:9" ht="12">
      <c r="B11" s="6">
        <v>6</v>
      </c>
      <c r="C11" s="7" t="s">
        <v>408</v>
      </c>
      <c r="D11" s="7">
        <v>11</v>
      </c>
      <c r="E11" s="7">
        <v>3</v>
      </c>
      <c r="F11" s="7">
        <v>4</v>
      </c>
      <c r="G11" s="7">
        <v>0</v>
      </c>
      <c r="H11" s="7">
        <v>30</v>
      </c>
      <c r="I11" s="7"/>
    </row>
    <row r="12" spans="2:9" ht="12">
      <c r="B12" s="6">
        <v>7</v>
      </c>
      <c r="C12" s="7" t="s">
        <v>481</v>
      </c>
      <c r="D12" s="7">
        <v>0</v>
      </c>
      <c r="E12" s="7">
        <v>0</v>
      </c>
      <c r="F12" s="7">
        <v>5</v>
      </c>
      <c r="G12" s="7">
        <v>0</v>
      </c>
      <c r="H12" s="7">
        <v>10</v>
      </c>
      <c r="I12" s="7"/>
    </row>
    <row r="13" spans="2:9" ht="12">
      <c r="B13" s="6">
        <v>6</v>
      </c>
      <c r="C13" s="14" t="s">
        <v>92</v>
      </c>
      <c r="D13" s="7">
        <v>0</v>
      </c>
      <c r="E13" s="7">
        <v>0</v>
      </c>
      <c r="F13" s="7">
        <v>0</v>
      </c>
      <c r="G13" s="7">
        <v>0</v>
      </c>
      <c r="H13" s="7">
        <v>10</v>
      </c>
      <c r="I13" s="7"/>
    </row>
    <row r="14" spans="2:9" ht="12">
      <c r="B14" s="6">
        <v>6</v>
      </c>
      <c r="C14" s="7" t="s">
        <v>411</v>
      </c>
      <c r="D14" s="7">
        <v>2</v>
      </c>
      <c r="E14" s="7">
        <v>3</v>
      </c>
      <c r="F14" s="7">
        <v>2</v>
      </c>
      <c r="G14" s="7">
        <v>1</v>
      </c>
      <c r="H14" s="7">
        <v>20</v>
      </c>
      <c r="I14" s="7"/>
    </row>
    <row r="15" spans="2:9" ht="12">
      <c r="B15" s="6">
        <v>6</v>
      </c>
      <c r="C15" s="7" t="s">
        <v>417</v>
      </c>
      <c r="D15" s="7">
        <v>0</v>
      </c>
      <c r="E15" s="7">
        <v>0</v>
      </c>
      <c r="F15" s="7">
        <v>4</v>
      </c>
      <c r="G15" s="7">
        <v>0</v>
      </c>
      <c r="H15" s="7">
        <v>30</v>
      </c>
      <c r="I15" s="7"/>
    </row>
    <row r="16" spans="2:9" ht="12">
      <c r="B16" s="6">
        <v>6</v>
      </c>
      <c r="C16" s="7" t="s">
        <v>409</v>
      </c>
      <c r="D16" s="7">
        <v>9</v>
      </c>
      <c r="E16" s="7">
        <v>6</v>
      </c>
      <c r="F16" s="7">
        <v>9</v>
      </c>
      <c r="G16" s="7">
        <v>2</v>
      </c>
      <c r="H16" s="7">
        <v>50</v>
      </c>
      <c r="I16" s="7"/>
    </row>
    <row r="17" spans="2:9" ht="12.75" thickBot="1">
      <c r="B17" s="6">
        <v>6</v>
      </c>
      <c r="C17" s="7" t="s">
        <v>479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/>
    </row>
    <row r="18" spans="2:9" ht="12">
      <c r="B18" s="4">
        <v>7</v>
      </c>
      <c r="C18" s="5" t="s">
        <v>418</v>
      </c>
      <c r="D18" s="5">
        <v>0</v>
      </c>
      <c r="E18" s="5">
        <v>0</v>
      </c>
      <c r="F18" s="5">
        <v>11</v>
      </c>
      <c r="G18" s="5">
        <v>0</v>
      </c>
      <c r="H18" s="5">
        <v>10</v>
      </c>
      <c r="I18" s="5"/>
    </row>
    <row r="19" spans="2:9" ht="12">
      <c r="B19" s="6">
        <v>7</v>
      </c>
      <c r="C19" s="7" t="s">
        <v>423</v>
      </c>
      <c r="D19" s="7">
        <v>18</v>
      </c>
      <c r="E19" s="7">
        <v>1</v>
      </c>
      <c r="F19" s="7">
        <v>21</v>
      </c>
      <c r="G19" s="33">
        <v>16</v>
      </c>
      <c r="H19" s="7">
        <v>60</v>
      </c>
      <c r="I19" s="7"/>
    </row>
    <row r="20" spans="2:9" ht="12">
      <c r="B20" s="6">
        <v>7</v>
      </c>
      <c r="C20" s="7" t="s">
        <v>419</v>
      </c>
      <c r="D20" s="7">
        <v>8</v>
      </c>
      <c r="E20" s="7">
        <v>5</v>
      </c>
      <c r="F20" s="7">
        <v>17</v>
      </c>
      <c r="G20" s="7">
        <v>4</v>
      </c>
      <c r="H20" s="7">
        <v>15</v>
      </c>
      <c r="I20" s="7"/>
    </row>
    <row r="21" spans="2:9" ht="12">
      <c r="B21" s="6">
        <v>7</v>
      </c>
      <c r="C21" s="7" t="s">
        <v>426</v>
      </c>
      <c r="D21" s="7">
        <v>9</v>
      </c>
      <c r="E21" s="7">
        <v>5</v>
      </c>
      <c r="F21" s="7">
        <v>12</v>
      </c>
      <c r="G21" s="7">
        <v>7</v>
      </c>
      <c r="H21" s="7">
        <v>15</v>
      </c>
      <c r="I21" s="7"/>
    </row>
    <row r="22" spans="2:9" ht="12">
      <c r="B22" s="6">
        <v>7</v>
      </c>
      <c r="C22" s="7" t="s">
        <v>424</v>
      </c>
      <c r="D22" s="7">
        <v>0</v>
      </c>
      <c r="E22" s="7">
        <v>0</v>
      </c>
      <c r="F22" s="7">
        <v>17</v>
      </c>
      <c r="G22" s="7">
        <v>2</v>
      </c>
      <c r="H22" s="7">
        <v>40</v>
      </c>
      <c r="I22" s="7"/>
    </row>
    <row r="23" spans="2:9" ht="12">
      <c r="B23" s="6">
        <v>7</v>
      </c>
      <c r="C23" s="7" t="s">
        <v>422</v>
      </c>
      <c r="D23" s="7">
        <v>1</v>
      </c>
      <c r="E23" s="7">
        <v>1</v>
      </c>
      <c r="F23" s="7">
        <v>0</v>
      </c>
      <c r="G23" s="7">
        <v>8</v>
      </c>
      <c r="H23" s="7">
        <v>30</v>
      </c>
      <c r="I23" s="7"/>
    </row>
    <row r="24" spans="2:9" ht="12">
      <c r="B24" s="6">
        <v>7</v>
      </c>
      <c r="C24" s="7" t="s">
        <v>480</v>
      </c>
      <c r="D24" s="7">
        <v>26</v>
      </c>
      <c r="E24" s="7">
        <v>2</v>
      </c>
      <c r="F24" s="7">
        <v>19</v>
      </c>
      <c r="G24" s="7">
        <v>15</v>
      </c>
      <c r="H24" s="7">
        <v>67.5</v>
      </c>
      <c r="I24" s="7"/>
    </row>
    <row r="25" spans="2:9" ht="12">
      <c r="B25" s="6">
        <v>7</v>
      </c>
      <c r="C25" s="7" t="s">
        <v>425</v>
      </c>
      <c r="D25" s="7">
        <v>1</v>
      </c>
      <c r="E25" s="7">
        <v>0</v>
      </c>
      <c r="F25" s="7">
        <v>2</v>
      </c>
      <c r="G25" s="7">
        <v>2</v>
      </c>
      <c r="H25" s="7">
        <v>25</v>
      </c>
      <c r="I25" s="7"/>
    </row>
    <row r="26" spans="2:9" ht="12">
      <c r="B26" s="6">
        <v>7</v>
      </c>
      <c r="C26" s="7" t="s">
        <v>421</v>
      </c>
      <c r="D26" s="7">
        <v>0</v>
      </c>
      <c r="E26" s="7">
        <v>0</v>
      </c>
      <c r="F26" s="7">
        <v>8</v>
      </c>
      <c r="G26" s="7">
        <v>0</v>
      </c>
      <c r="H26" s="7">
        <v>10</v>
      </c>
      <c r="I26" s="7"/>
    </row>
    <row r="27" spans="2:9" ht="12.75" thickBot="1">
      <c r="B27" s="6">
        <v>7</v>
      </c>
      <c r="C27" s="7" t="s">
        <v>420</v>
      </c>
      <c r="D27" s="7">
        <v>2</v>
      </c>
      <c r="E27" s="7">
        <v>1</v>
      </c>
      <c r="F27" s="7">
        <v>16</v>
      </c>
      <c r="G27" s="7">
        <v>5</v>
      </c>
      <c r="H27" s="7">
        <v>40</v>
      </c>
      <c r="I27" s="7"/>
    </row>
    <row r="28" spans="2:9" ht="12">
      <c r="B28" s="4">
        <v>8</v>
      </c>
      <c r="C28" s="5" t="s">
        <v>431</v>
      </c>
      <c r="D28" s="5">
        <v>0</v>
      </c>
      <c r="E28" s="5">
        <v>0</v>
      </c>
      <c r="F28" s="5">
        <v>2</v>
      </c>
      <c r="G28" s="5">
        <v>0</v>
      </c>
      <c r="H28" s="5">
        <v>20</v>
      </c>
      <c r="I28" s="5"/>
    </row>
    <row r="29" spans="2:9" ht="12">
      <c r="B29" s="6">
        <v>8</v>
      </c>
      <c r="C29" s="7" t="s">
        <v>432</v>
      </c>
      <c r="D29" s="33">
        <v>35</v>
      </c>
      <c r="E29" s="33">
        <v>9</v>
      </c>
      <c r="F29" s="7">
        <v>17</v>
      </c>
      <c r="G29" s="7">
        <v>13</v>
      </c>
      <c r="H29" s="33">
        <v>70</v>
      </c>
      <c r="I29" s="7"/>
    </row>
    <row r="30" spans="2:9" ht="12">
      <c r="B30" s="6">
        <v>8</v>
      </c>
      <c r="C30" s="7" t="s">
        <v>428</v>
      </c>
      <c r="D30" s="7">
        <v>8</v>
      </c>
      <c r="E30" s="7">
        <v>5</v>
      </c>
      <c r="F30" s="7">
        <v>12</v>
      </c>
      <c r="G30" s="7">
        <v>4</v>
      </c>
      <c r="H30" s="7">
        <v>57.5</v>
      </c>
      <c r="I30" s="7"/>
    </row>
    <row r="31" spans="2:9" ht="12">
      <c r="B31" s="6">
        <v>8</v>
      </c>
      <c r="C31" s="7" t="s">
        <v>478</v>
      </c>
      <c r="D31" s="7">
        <v>12</v>
      </c>
      <c r="E31" s="7">
        <v>3</v>
      </c>
      <c r="F31" s="7">
        <v>13</v>
      </c>
      <c r="G31" s="7">
        <v>9</v>
      </c>
      <c r="H31" s="7">
        <v>60</v>
      </c>
      <c r="I31" s="7"/>
    </row>
    <row r="32" spans="2:9" ht="12">
      <c r="B32" s="6">
        <v>8</v>
      </c>
      <c r="C32" s="7" t="s">
        <v>433</v>
      </c>
      <c r="D32" s="7">
        <v>7</v>
      </c>
      <c r="E32" s="7">
        <v>2</v>
      </c>
      <c r="F32" s="7">
        <v>8</v>
      </c>
      <c r="G32" s="7">
        <v>9</v>
      </c>
      <c r="H32" s="7">
        <v>65</v>
      </c>
      <c r="I32" s="7"/>
    </row>
    <row r="33" spans="2:9" ht="12">
      <c r="B33" s="6">
        <v>8</v>
      </c>
      <c r="C33" s="7" t="s">
        <v>429</v>
      </c>
      <c r="D33" s="7">
        <v>2</v>
      </c>
      <c r="E33" s="7">
        <v>1</v>
      </c>
      <c r="F33" s="7">
        <v>6</v>
      </c>
      <c r="G33" s="7">
        <v>6</v>
      </c>
      <c r="H33" s="7">
        <v>55</v>
      </c>
      <c r="I33" s="7"/>
    </row>
    <row r="34" spans="2:9" ht="12">
      <c r="B34" s="6">
        <v>8</v>
      </c>
      <c r="C34" s="7" t="s">
        <v>430</v>
      </c>
      <c r="D34" s="7">
        <v>2</v>
      </c>
      <c r="E34" s="7">
        <v>0</v>
      </c>
      <c r="F34" s="7">
        <v>8</v>
      </c>
      <c r="G34" s="7">
        <v>0</v>
      </c>
      <c r="H34" s="7">
        <v>15</v>
      </c>
      <c r="I34" s="7"/>
    </row>
    <row r="35" spans="2:9" ht="12">
      <c r="B35" s="6">
        <v>8</v>
      </c>
      <c r="C35" s="7" t="s">
        <v>434</v>
      </c>
      <c r="D35" s="7">
        <v>2</v>
      </c>
      <c r="E35" s="7">
        <v>3</v>
      </c>
      <c r="F35" s="33">
        <v>23</v>
      </c>
      <c r="G35" s="7">
        <v>5</v>
      </c>
      <c r="H35" s="7">
        <v>45</v>
      </c>
      <c r="I35" s="7"/>
    </row>
    <row r="36" spans="2:9" ht="12.75" thickBot="1">
      <c r="B36" s="8">
        <v>8</v>
      </c>
      <c r="C36" s="9" t="s">
        <v>427</v>
      </c>
      <c r="D36" s="9">
        <v>6</v>
      </c>
      <c r="E36" s="9">
        <v>1</v>
      </c>
      <c r="F36" s="9">
        <v>15</v>
      </c>
      <c r="G36" s="9">
        <v>5</v>
      </c>
      <c r="H36" s="9">
        <v>50</v>
      </c>
      <c r="I36" s="9"/>
    </row>
    <row r="37" spans="3:8" ht="12.75" thickBot="1">
      <c r="C37" s="41" t="s">
        <v>122</v>
      </c>
      <c r="D37" s="42">
        <f>MAX(D4:D36)</f>
        <v>35</v>
      </c>
      <c r="E37" s="42">
        <f>MAX(E4:E36)</f>
        <v>9</v>
      </c>
      <c r="F37" s="42">
        <f>MAX(F4:F36)</f>
        <v>23</v>
      </c>
      <c r="G37" s="42">
        <f>MAX(G4:G36)</f>
        <v>16</v>
      </c>
      <c r="H37" s="42">
        <f>MAX(H4:H36)</f>
        <v>70</v>
      </c>
    </row>
    <row r="38" spans="3:8" ht="12.75" thickBot="1">
      <c r="C38" s="41" t="s">
        <v>16</v>
      </c>
      <c r="D38" s="42">
        <f>AVERAGE(D4:D36)</f>
        <v>5.636363636363637</v>
      </c>
      <c r="E38" s="42">
        <f>AVERAGE(E4:E36)</f>
        <v>2.0303030303030303</v>
      </c>
      <c r="F38" s="42">
        <f>AVERAGE(F4:F36)</f>
        <v>8.878787878787879</v>
      </c>
      <c r="G38" s="42">
        <f>AVERAGE(G4:G36)</f>
        <v>3.9393939393939394</v>
      </c>
      <c r="H38" s="42">
        <f>AVERAGE(H4:H36)</f>
        <v>31.21212121212121</v>
      </c>
    </row>
    <row r="39" spans="3:8" ht="12.75" thickBot="1">
      <c r="C39" s="41" t="s">
        <v>17</v>
      </c>
      <c r="D39" s="42">
        <f>STDEV(D4:D36)</f>
        <v>8.061552974683995</v>
      </c>
      <c r="E39" s="42">
        <f>STDEV(E4:E36)</f>
        <v>2.214791870651288</v>
      </c>
      <c r="F39" s="42">
        <f>STDEV(F4:F36)</f>
        <v>6.927109677553004</v>
      </c>
      <c r="G39" s="42">
        <f>STDEV(G4:G36)</f>
        <v>4.575337377856645</v>
      </c>
      <c r="H39" s="42">
        <f>STDEV(H4:H36)</f>
        <v>21.64270601114492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3">
      <selection activeCell="J11" sqref="J11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629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659</v>
      </c>
      <c r="D4" s="5">
        <v>0</v>
      </c>
      <c r="E4" s="38">
        <v>2</v>
      </c>
      <c r="F4" s="5">
        <v>0</v>
      </c>
      <c r="G4" s="5">
        <v>0</v>
      </c>
      <c r="H4" s="5">
        <v>5</v>
      </c>
      <c r="I4" s="5"/>
      <c r="J4" s="30" t="s">
        <v>72</v>
      </c>
    </row>
    <row r="5" spans="2:10" ht="12">
      <c r="B5" s="6">
        <v>6</v>
      </c>
      <c r="C5" s="7" t="s">
        <v>608</v>
      </c>
      <c r="D5" s="7">
        <v>0</v>
      </c>
      <c r="E5" s="7">
        <v>0</v>
      </c>
      <c r="F5" s="7">
        <v>2</v>
      </c>
      <c r="G5" s="7">
        <v>2</v>
      </c>
      <c r="H5" s="7">
        <v>30</v>
      </c>
      <c r="I5" s="7"/>
      <c r="J5" s="30" t="s">
        <v>197</v>
      </c>
    </row>
    <row r="6" spans="2:10" ht="12">
      <c r="B6" s="6">
        <v>6</v>
      </c>
      <c r="C6" s="7" t="s">
        <v>661</v>
      </c>
      <c r="D6" s="7">
        <v>5</v>
      </c>
      <c r="E6" s="7">
        <v>1</v>
      </c>
      <c r="F6" s="7">
        <v>6</v>
      </c>
      <c r="G6" s="7">
        <v>6</v>
      </c>
      <c r="H6" s="7">
        <v>30</v>
      </c>
      <c r="I6" s="7"/>
      <c r="J6" s="30" t="s">
        <v>10</v>
      </c>
    </row>
    <row r="7" spans="2:10" ht="12">
      <c r="B7" s="6">
        <v>6</v>
      </c>
      <c r="C7" s="7" t="s">
        <v>660</v>
      </c>
      <c r="D7" s="7">
        <v>0</v>
      </c>
      <c r="E7" s="7">
        <v>0</v>
      </c>
      <c r="F7" s="7">
        <v>8</v>
      </c>
      <c r="G7" s="7">
        <v>6</v>
      </c>
      <c r="H7" s="7">
        <v>0</v>
      </c>
      <c r="I7" s="7"/>
      <c r="J7" s="30" t="s">
        <v>11</v>
      </c>
    </row>
    <row r="8" spans="2:10" ht="12">
      <c r="B8" s="6">
        <v>6</v>
      </c>
      <c r="C8" s="7" t="s">
        <v>610</v>
      </c>
      <c r="D8" s="7">
        <v>0</v>
      </c>
      <c r="E8" s="7">
        <v>0</v>
      </c>
      <c r="F8" s="7">
        <v>4</v>
      </c>
      <c r="G8" s="7">
        <v>0</v>
      </c>
      <c r="H8" s="7">
        <v>0</v>
      </c>
      <c r="I8" s="7"/>
      <c r="J8" s="30" t="s">
        <v>12</v>
      </c>
    </row>
    <row r="9" spans="2:9" ht="12">
      <c r="B9" s="6">
        <v>6</v>
      </c>
      <c r="C9" s="7" t="s">
        <v>611</v>
      </c>
      <c r="D9" s="7">
        <v>0</v>
      </c>
      <c r="E9" s="7">
        <v>0</v>
      </c>
      <c r="F9" s="7">
        <v>6</v>
      </c>
      <c r="G9" s="7">
        <v>3</v>
      </c>
      <c r="H9" s="7">
        <v>10</v>
      </c>
      <c r="I9" s="7"/>
    </row>
    <row r="10" spans="2:9" ht="12">
      <c r="B10" s="6">
        <v>6</v>
      </c>
      <c r="C10" s="7" t="s">
        <v>658</v>
      </c>
      <c r="D10" s="7">
        <v>0</v>
      </c>
      <c r="E10" s="7">
        <v>0</v>
      </c>
      <c r="F10" s="7">
        <v>2</v>
      </c>
      <c r="G10" s="7">
        <v>2</v>
      </c>
      <c r="H10" s="7">
        <v>0</v>
      </c>
      <c r="I10" s="7"/>
    </row>
    <row r="11" spans="2:9" ht="12">
      <c r="B11" s="6">
        <v>6</v>
      </c>
      <c r="C11" s="7" t="s">
        <v>607</v>
      </c>
      <c r="D11" s="7">
        <v>0</v>
      </c>
      <c r="E11" s="7">
        <v>0</v>
      </c>
      <c r="F11" s="7">
        <v>2</v>
      </c>
      <c r="G11" s="7">
        <v>5</v>
      </c>
      <c r="H11" s="7">
        <v>25</v>
      </c>
      <c r="I11" s="7"/>
    </row>
    <row r="12" spans="2:9" ht="12">
      <c r="B12" s="6">
        <v>6</v>
      </c>
      <c r="C12" s="7" t="s">
        <v>609</v>
      </c>
      <c r="D12" s="7">
        <v>0</v>
      </c>
      <c r="E12" s="7">
        <v>0</v>
      </c>
      <c r="F12" s="7">
        <v>4</v>
      </c>
      <c r="G12" s="7">
        <v>3</v>
      </c>
      <c r="H12" s="7">
        <v>5</v>
      </c>
      <c r="I12" s="7"/>
    </row>
    <row r="13" spans="2:9" ht="12">
      <c r="B13" s="6">
        <v>6</v>
      </c>
      <c r="C13" s="26" t="s">
        <v>137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/>
    </row>
    <row r="14" spans="2:9" ht="12.75" thickBot="1">
      <c r="B14" s="6">
        <v>6</v>
      </c>
      <c r="C14" s="7" t="s">
        <v>68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/>
    </row>
    <row r="15" spans="2:9" ht="12">
      <c r="B15" s="4">
        <v>7</v>
      </c>
      <c r="C15" s="5" t="s">
        <v>539</v>
      </c>
      <c r="D15" s="5">
        <v>0</v>
      </c>
      <c r="E15" s="5">
        <v>0</v>
      </c>
      <c r="F15" s="5">
        <v>4</v>
      </c>
      <c r="G15" s="5">
        <v>0</v>
      </c>
      <c r="H15" s="5">
        <v>45</v>
      </c>
      <c r="I15" s="5"/>
    </row>
    <row r="16" spans="2:9" ht="12">
      <c r="B16" s="6">
        <v>7</v>
      </c>
      <c r="C16" s="7" t="s">
        <v>376</v>
      </c>
      <c r="D16" s="7">
        <v>2</v>
      </c>
      <c r="E16" s="7">
        <v>0</v>
      </c>
      <c r="F16" s="33">
        <v>11</v>
      </c>
      <c r="G16" s="7">
        <v>4</v>
      </c>
      <c r="H16" s="7">
        <v>10</v>
      </c>
      <c r="I16" s="7"/>
    </row>
    <row r="17" spans="2:9" ht="12">
      <c r="B17" s="6">
        <v>7</v>
      </c>
      <c r="C17" s="7" t="s">
        <v>377</v>
      </c>
      <c r="D17" s="7">
        <v>0</v>
      </c>
      <c r="E17" s="7">
        <v>0</v>
      </c>
      <c r="F17" s="7">
        <v>4</v>
      </c>
      <c r="G17" s="7">
        <v>8</v>
      </c>
      <c r="H17" s="7">
        <v>10</v>
      </c>
      <c r="I17" s="7"/>
    </row>
    <row r="18" spans="2:9" ht="12">
      <c r="B18" s="6">
        <v>7</v>
      </c>
      <c r="C18" s="7" t="s">
        <v>663</v>
      </c>
      <c r="D18" s="7">
        <v>0</v>
      </c>
      <c r="E18" s="7">
        <v>0</v>
      </c>
      <c r="F18" s="7">
        <v>5</v>
      </c>
      <c r="G18" s="7">
        <v>7</v>
      </c>
      <c r="H18" s="7">
        <v>20</v>
      </c>
      <c r="I18" s="7"/>
    </row>
    <row r="19" spans="2:9" ht="12">
      <c r="B19" s="6">
        <v>7</v>
      </c>
      <c r="C19" s="7" t="s">
        <v>665</v>
      </c>
      <c r="D19" s="7">
        <v>1</v>
      </c>
      <c r="E19" s="7">
        <v>1</v>
      </c>
      <c r="F19" s="7">
        <v>10</v>
      </c>
      <c r="G19" s="7">
        <v>8</v>
      </c>
      <c r="H19" s="33">
        <v>70</v>
      </c>
      <c r="I19" s="7"/>
    </row>
    <row r="20" spans="2:9" ht="12">
      <c r="B20" s="6">
        <v>7</v>
      </c>
      <c r="C20" s="7" t="s">
        <v>613</v>
      </c>
      <c r="D20" s="7">
        <v>1.5</v>
      </c>
      <c r="E20" s="7">
        <v>0</v>
      </c>
      <c r="F20" s="7">
        <v>6</v>
      </c>
      <c r="G20" s="7">
        <v>6</v>
      </c>
      <c r="H20" s="7">
        <v>30</v>
      </c>
      <c r="I20" s="7"/>
    </row>
    <row r="21" spans="2:9" ht="12">
      <c r="B21" s="6">
        <v>7</v>
      </c>
      <c r="C21" s="7" t="s">
        <v>666</v>
      </c>
      <c r="D21" s="33">
        <v>7</v>
      </c>
      <c r="E21" s="7">
        <v>1</v>
      </c>
      <c r="F21" s="7">
        <v>8</v>
      </c>
      <c r="G21" s="7">
        <v>2</v>
      </c>
      <c r="H21" s="7">
        <v>30</v>
      </c>
      <c r="I21" s="7"/>
    </row>
    <row r="22" spans="2:9" ht="12">
      <c r="B22" s="6">
        <v>7</v>
      </c>
      <c r="C22" s="7" t="s">
        <v>664</v>
      </c>
      <c r="D22" s="7">
        <v>0</v>
      </c>
      <c r="E22" s="7">
        <v>1</v>
      </c>
      <c r="F22" s="7">
        <v>5</v>
      </c>
      <c r="G22" s="7">
        <v>6</v>
      </c>
      <c r="H22" s="7">
        <v>45</v>
      </c>
      <c r="I22" s="7"/>
    </row>
    <row r="23" spans="2:9" ht="12">
      <c r="B23" s="6">
        <v>7</v>
      </c>
      <c r="C23" s="7" t="s">
        <v>662</v>
      </c>
      <c r="D23" s="7">
        <v>1</v>
      </c>
      <c r="E23" s="33">
        <v>2</v>
      </c>
      <c r="F23" s="7">
        <v>10</v>
      </c>
      <c r="G23" s="7">
        <v>5</v>
      </c>
      <c r="H23" s="7">
        <v>40</v>
      </c>
      <c r="I23" s="7"/>
    </row>
    <row r="24" spans="2:9" ht="12.75" thickBot="1">
      <c r="B24" s="8">
        <v>7</v>
      </c>
      <c r="C24" s="9" t="s">
        <v>612</v>
      </c>
      <c r="D24" s="9">
        <v>1</v>
      </c>
      <c r="E24" s="9">
        <v>0</v>
      </c>
      <c r="F24" s="33">
        <v>11</v>
      </c>
      <c r="G24" s="9">
        <v>5</v>
      </c>
      <c r="H24" s="9">
        <v>35</v>
      </c>
      <c r="I24" s="9"/>
    </row>
    <row r="25" spans="2:9" ht="12">
      <c r="B25" s="4">
        <v>8</v>
      </c>
      <c r="C25" s="18" t="s">
        <v>396</v>
      </c>
      <c r="D25" s="5">
        <v>0</v>
      </c>
      <c r="E25" s="5">
        <v>0</v>
      </c>
      <c r="F25" s="5">
        <v>6</v>
      </c>
      <c r="G25" s="5">
        <v>0</v>
      </c>
      <c r="H25" s="5">
        <v>30</v>
      </c>
      <c r="I25" s="5"/>
    </row>
    <row r="26" spans="2:9" ht="12">
      <c r="B26" s="6">
        <v>8</v>
      </c>
      <c r="C26" s="16" t="s">
        <v>390</v>
      </c>
      <c r="D26" s="7">
        <v>0</v>
      </c>
      <c r="E26" s="7">
        <v>1</v>
      </c>
      <c r="F26" s="7">
        <v>4</v>
      </c>
      <c r="G26" s="7">
        <v>0</v>
      </c>
      <c r="H26" s="7">
        <v>50</v>
      </c>
      <c r="I26" s="7"/>
    </row>
    <row r="27" spans="2:9" ht="12">
      <c r="B27" s="6">
        <v>8</v>
      </c>
      <c r="C27" s="16" t="s">
        <v>394</v>
      </c>
      <c r="D27" s="7">
        <v>2</v>
      </c>
      <c r="E27" s="7">
        <v>0</v>
      </c>
      <c r="F27" s="7">
        <v>7</v>
      </c>
      <c r="G27" s="7">
        <v>8</v>
      </c>
      <c r="H27" s="7">
        <v>5</v>
      </c>
      <c r="I27" s="7"/>
    </row>
    <row r="28" spans="2:9" ht="12">
      <c r="B28" s="6">
        <v>8</v>
      </c>
      <c r="C28" s="16" t="s">
        <v>393</v>
      </c>
      <c r="D28" s="7">
        <v>0</v>
      </c>
      <c r="E28" s="7">
        <v>0</v>
      </c>
      <c r="F28" s="7">
        <v>8</v>
      </c>
      <c r="G28" s="7">
        <v>4</v>
      </c>
      <c r="H28" s="7">
        <v>0</v>
      </c>
      <c r="I28" s="7"/>
    </row>
    <row r="29" spans="2:9" ht="12">
      <c r="B29" s="6">
        <v>8</v>
      </c>
      <c r="C29" s="16" t="s">
        <v>387</v>
      </c>
      <c r="D29" s="7">
        <v>0</v>
      </c>
      <c r="E29" s="16">
        <v>0</v>
      </c>
      <c r="F29" s="7">
        <v>6</v>
      </c>
      <c r="G29" s="33">
        <v>10</v>
      </c>
      <c r="H29" s="7">
        <v>20</v>
      </c>
      <c r="I29" s="7"/>
    </row>
    <row r="30" spans="2:9" ht="12">
      <c r="B30" s="6">
        <v>8</v>
      </c>
      <c r="C30" s="16" t="s">
        <v>388</v>
      </c>
      <c r="D30" s="7">
        <v>0</v>
      </c>
      <c r="E30" s="16">
        <v>0</v>
      </c>
      <c r="F30" s="7">
        <v>3</v>
      </c>
      <c r="G30" s="7">
        <v>0</v>
      </c>
      <c r="H30" s="7">
        <v>20</v>
      </c>
      <c r="I30" s="7"/>
    </row>
    <row r="31" spans="2:9" ht="12">
      <c r="B31" s="6">
        <v>8</v>
      </c>
      <c r="C31" s="16" t="s">
        <v>395</v>
      </c>
      <c r="D31" s="7">
        <v>0</v>
      </c>
      <c r="E31" s="7">
        <v>0</v>
      </c>
      <c r="F31" s="7">
        <v>4</v>
      </c>
      <c r="G31" s="7">
        <v>4</v>
      </c>
      <c r="H31" s="7">
        <v>0</v>
      </c>
      <c r="I31" s="7"/>
    </row>
    <row r="32" spans="2:9" ht="12">
      <c r="B32" s="6">
        <v>8</v>
      </c>
      <c r="C32" s="16" t="s">
        <v>385</v>
      </c>
      <c r="D32" s="7">
        <v>0</v>
      </c>
      <c r="E32" s="16">
        <v>0</v>
      </c>
      <c r="F32" s="7">
        <v>6</v>
      </c>
      <c r="G32" s="7">
        <v>6</v>
      </c>
      <c r="H32" s="7">
        <v>5</v>
      </c>
      <c r="I32" s="7"/>
    </row>
    <row r="33" spans="2:9" ht="12">
      <c r="B33" s="6">
        <v>8</v>
      </c>
      <c r="C33" s="16" t="s">
        <v>391</v>
      </c>
      <c r="D33" s="7">
        <v>0</v>
      </c>
      <c r="E33" s="7">
        <v>0</v>
      </c>
      <c r="F33" s="7">
        <v>0</v>
      </c>
      <c r="G33" s="7">
        <v>0</v>
      </c>
      <c r="H33" s="7">
        <v>10</v>
      </c>
      <c r="I33" s="7"/>
    </row>
    <row r="34" spans="2:9" ht="12">
      <c r="B34" s="6">
        <v>8</v>
      </c>
      <c r="C34" s="16" t="s">
        <v>389</v>
      </c>
      <c r="D34" s="7">
        <v>0</v>
      </c>
      <c r="E34" s="16">
        <v>0</v>
      </c>
      <c r="F34" s="7">
        <v>5</v>
      </c>
      <c r="G34" s="7">
        <v>0</v>
      </c>
      <c r="H34" s="7">
        <v>20</v>
      </c>
      <c r="I34" s="7"/>
    </row>
    <row r="35" spans="2:9" ht="12">
      <c r="B35" s="6">
        <v>8</v>
      </c>
      <c r="C35" s="16" t="s">
        <v>384</v>
      </c>
      <c r="D35" s="7">
        <v>0</v>
      </c>
      <c r="E35" s="16">
        <v>0</v>
      </c>
      <c r="F35" s="7">
        <v>4</v>
      </c>
      <c r="G35" s="7">
        <v>2</v>
      </c>
      <c r="H35" s="7">
        <v>15</v>
      </c>
      <c r="I35" s="7"/>
    </row>
    <row r="36" spans="2:9" ht="12">
      <c r="B36" s="6">
        <v>8</v>
      </c>
      <c r="C36" s="16" t="s">
        <v>392</v>
      </c>
      <c r="D36" s="7">
        <v>0</v>
      </c>
      <c r="E36" s="7">
        <v>0</v>
      </c>
      <c r="F36" s="7">
        <v>4</v>
      </c>
      <c r="G36" s="7">
        <v>4</v>
      </c>
      <c r="H36" s="7">
        <v>5</v>
      </c>
      <c r="I36" s="7"/>
    </row>
    <row r="37" spans="2:9" ht="12">
      <c r="B37" s="6">
        <v>8</v>
      </c>
      <c r="C37" s="16" t="s">
        <v>386</v>
      </c>
      <c r="D37" s="7">
        <v>0</v>
      </c>
      <c r="E37" s="16">
        <v>0</v>
      </c>
      <c r="F37" s="7">
        <v>0</v>
      </c>
      <c r="G37" s="7">
        <v>6</v>
      </c>
      <c r="H37" s="7">
        <v>10</v>
      </c>
      <c r="I37" s="7"/>
    </row>
    <row r="38" spans="2:9" ht="12.75" thickBot="1">
      <c r="B38" s="8">
        <v>8</v>
      </c>
      <c r="C38" s="17" t="s">
        <v>383</v>
      </c>
      <c r="D38" s="9">
        <v>0</v>
      </c>
      <c r="E38" s="17">
        <v>0</v>
      </c>
      <c r="F38" s="9">
        <v>5</v>
      </c>
      <c r="G38" s="9">
        <v>6</v>
      </c>
      <c r="H38" s="9">
        <v>0</v>
      </c>
      <c r="I38" s="9"/>
    </row>
    <row r="39" spans="3:8" ht="12.75" thickBot="1">
      <c r="C39" s="41" t="s">
        <v>122</v>
      </c>
      <c r="D39" s="42">
        <f>MAX(D4:D38)</f>
        <v>7</v>
      </c>
      <c r="E39" s="42">
        <f>MAX(E4:E38)</f>
        <v>2</v>
      </c>
      <c r="F39" s="42">
        <f>MAX(F4:F38)</f>
        <v>11</v>
      </c>
      <c r="G39" s="42">
        <f>MAX(G4:G38)</f>
        <v>10</v>
      </c>
      <c r="H39" s="42">
        <f>MAX(H4:H38)</f>
        <v>70</v>
      </c>
    </row>
    <row r="40" spans="3:8" ht="12.75" thickBot="1">
      <c r="C40" s="41" t="s">
        <v>16</v>
      </c>
      <c r="D40" s="42">
        <f>AVERAGE(D4:D38)</f>
        <v>0.5857142857142857</v>
      </c>
      <c r="E40" s="42">
        <f>AVERAGE(E4:E38)</f>
        <v>0.2571428571428571</v>
      </c>
      <c r="F40" s="42">
        <f>AVERAGE(F4:F38)</f>
        <v>4.857142857142857</v>
      </c>
      <c r="G40" s="42">
        <f>AVERAGE(G4:G38)</f>
        <v>3.657142857142857</v>
      </c>
      <c r="H40" s="42">
        <f>AVERAGE(H4:H38)</f>
        <v>18</v>
      </c>
    </row>
    <row r="41" spans="3:8" ht="12.75" thickBot="1">
      <c r="C41" s="41" t="s">
        <v>17</v>
      </c>
      <c r="D41" s="42">
        <f>STDEV(D4:D38)</f>
        <v>1.4876240150266578</v>
      </c>
      <c r="E41" s="42">
        <f>STDEV(E4:E38)</f>
        <v>0.560611910581388</v>
      </c>
      <c r="F41" s="42">
        <f>STDEV(F4:F38)</f>
        <v>3.078797102220063</v>
      </c>
      <c r="G41" s="42">
        <f>STDEV(G4:G38)</f>
        <v>2.959956847289353</v>
      </c>
      <c r="H41" s="42">
        <f>STDEV(H4:H38)</f>
        <v>17.581741866459748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38"/>
  <sheetViews>
    <sheetView zoomScalePageLayoutView="0" workbookViewId="0" topLeftCell="A1">
      <selection activeCell="J10" sqref="J10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630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650</v>
      </c>
      <c r="D4" s="5">
        <v>0</v>
      </c>
      <c r="E4" s="5">
        <v>0</v>
      </c>
      <c r="F4" s="5">
        <v>8</v>
      </c>
      <c r="G4" s="5">
        <v>4</v>
      </c>
      <c r="H4" s="5">
        <v>0</v>
      </c>
      <c r="I4" s="5"/>
      <c r="J4" s="30" t="s">
        <v>139</v>
      </c>
    </row>
    <row r="5" spans="2:10" ht="12">
      <c r="B5" s="6">
        <v>6</v>
      </c>
      <c r="C5" s="7" t="s">
        <v>603</v>
      </c>
      <c r="D5" s="7">
        <v>0</v>
      </c>
      <c r="E5" s="7">
        <v>0</v>
      </c>
      <c r="F5" s="7">
        <v>11</v>
      </c>
      <c r="G5" s="7">
        <v>2</v>
      </c>
      <c r="H5" s="7">
        <v>50</v>
      </c>
      <c r="I5" s="7"/>
      <c r="J5" s="30" t="s">
        <v>193</v>
      </c>
    </row>
    <row r="6" spans="2:10" ht="12">
      <c r="B6" s="6">
        <v>6</v>
      </c>
      <c r="C6" s="7" t="s">
        <v>597</v>
      </c>
      <c r="D6" s="7">
        <v>0</v>
      </c>
      <c r="E6" s="7">
        <v>0</v>
      </c>
      <c r="F6" s="7">
        <v>9</v>
      </c>
      <c r="G6" s="7">
        <v>2</v>
      </c>
      <c r="H6" s="7">
        <v>30</v>
      </c>
      <c r="I6" s="7"/>
      <c r="J6" s="30" t="s">
        <v>124</v>
      </c>
    </row>
    <row r="7" spans="2:10" ht="12">
      <c r="B7" s="6">
        <v>6</v>
      </c>
      <c r="C7" s="7" t="s">
        <v>598</v>
      </c>
      <c r="D7" s="7">
        <v>0</v>
      </c>
      <c r="E7" s="7">
        <v>0</v>
      </c>
      <c r="F7" s="7">
        <v>10</v>
      </c>
      <c r="G7" s="7">
        <v>6</v>
      </c>
      <c r="H7" s="7">
        <v>15</v>
      </c>
      <c r="I7" s="7"/>
      <c r="J7" s="30" t="s">
        <v>90</v>
      </c>
    </row>
    <row r="8" spans="2:10" ht="12">
      <c r="B8" s="6">
        <v>6</v>
      </c>
      <c r="C8" s="7" t="s">
        <v>652</v>
      </c>
      <c r="D8" s="7">
        <v>0</v>
      </c>
      <c r="E8" s="7">
        <v>0</v>
      </c>
      <c r="F8" s="7">
        <v>5</v>
      </c>
      <c r="G8" s="7">
        <v>2</v>
      </c>
      <c r="H8" s="7">
        <v>55</v>
      </c>
      <c r="I8" s="7"/>
      <c r="J8" s="30" t="s">
        <v>138</v>
      </c>
    </row>
    <row r="9" spans="2:9" ht="12">
      <c r="B9" s="6">
        <v>6</v>
      </c>
      <c r="C9" s="7" t="s">
        <v>602</v>
      </c>
      <c r="D9" s="7">
        <v>0</v>
      </c>
      <c r="E9" s="7">
        <v>0</v>
      </c>
      <c r="F9" s="7">
        <v>12</v>
      </c>
      <c r="G9" s="7">
        <v>5</v>
      </c>
      <c r="H9" s="7">
        <v>45</v>
      </c>
      <c r="I9" s="7"/>
    </row>
    <row r="10" spans="2:9" ht="12">
      <c r="B10" s="6">
        <v>6</v>
      </c>
      <c r="C10" s="7" t="s">
        <v>604</v>
      </c>
      <c r="D10" s="7">
        <v>8</v>
      </c>
      <c r="E10" s="7">
        <v>0</v>
      </c>
      <c r="F10" s="7">
        <v>9</v>
      </c>
      <c r="G10" s="7">
        <v>0</v>
      </c>
      <c r="H10" s="7">
        <v>15</v>
      </c>
      <c r="I10" s="7"/>
    </row>
    <row r="11" spans="2:9" ht="12">
      <c r="B11" s="6">
        <v>6</v>
      </c>
      <c r="C11" s="7" t="s">
        <v>651</v>
      </c>
      <c r="D11" s="7">
        <v>8</v>
      </c>
      <c r="E11" s="7">
        <v>0</v>
      </c>
      <c r="F11" s="7">
        <v>10</v>
      </c>
      <c r="G11" s="7">
        <v>2</v>
      </c>
      <c r="H11" s="7">
        <v>15</v>
      </c>
      <c r="I11" s="7"/>
    </row>
    <row r="12" spans="2:9" ht="12">
      <c r="B12" s="6">
        <v>6</v>
      </c>
      <c r="C12" s="7" t="s">
        <v>595</v>
      </c>
      <c r="D12" s="7">
        <v>8</v>
      </c>
      <c r="E12" s="7">
        <v>0</v>
      </c>
      <c r="F12" s="7">
        <v>10</v>
      </c>
      <c r="G12" s="7">
        <v>2</v>
      </c>
      <c r="H12" s="7">
        <v>15</v>
      </c>
      <c r="I12" s="7"/>
    </row>
    <row r="13" spans="2:9" ht="12.75" thickBot="1">
      <c r="B13" s="6">
        <v>6</v>
      </c>
      <c r="C13" s="7" t="s">
        <v>596</v>
      </c>
      <c r="D13" s="7">
        <v>2</v>
      </c>
      <c r="E13" s="7">
        <v>0</v>
      </c>
      <c r="F13" s="7">
        <v>12</v>
      </c>
      <c r="G13" s="7">
        <v>2</v>
      </c>
      <c r="H13" s="7">
        <v>20</v>
      </c>
      <c r="I13" s="7"/>
    </row>
    <row r="14" spans="2:9" ht="12">
      <c r="B14" s="4">
        <v>7</v>
      </c>
      <c r="C14" s="5" t="s">
        <v>601</v>
      </c>
      <c r="D14" s="5">
        <v>0</v>
      </c>
      <c r="E14" s="5">
        <v>0</v>
      </c>
      <c r="F14" s="5">
        <v>6</v>
      </c>
      <c r="G14" s="5">
        <v>7</v>
      </c>
      <c r="H14" s="5">
        <v>40</v>
      </c>
      <c r="I14" s="5"/>
    </row>
    <row r="15" spans="2:9" ht="12">
      <c r="B15" s="6">
        <v>7</v>
      </c>
      <c r="C15" s="7" t="s">
        <v>655</v>
      </c>
      <c r="D15" s="7">
        <v>0</v>
      </c>
      <c r="E15" s="7">
        <v>1</v>
      </c>
      <c r="F15" s="7">
        <v>14</v>
      </c>
      <c r="G15" s="7">
        <v>9</v>
      </c>
      <c r="H15" s="7">
        <v>35</v>
      </c>
      <c r="I15" s="7"/>
    </row>
    <row r="16" spans="2:9" ht="12">
      <c r="B16" s="6">
        <v>7</v>
      </c>
      <c r="C16" s="7" t="s">
        <v>606</v>
      </c>
      <c r="D16" s="7">
        <v>4</v>
      </c>
      <c r="E16" s="7">
        <v>0</v>
      </c>
      <c r="F16" s="7">
        <v>10</v>
      </c>
      <c r="G16" s="7">
        <v>10</v>
      </c>
      <c r="H16" s="7">
        <v>65</v>
      </c>
      <c r="I16" s="7"/>
    </row>
    <row r="17" spans="2:9" ht="12">
      <c r="B17" s="6">
        <v>7</v>
      </c>
      <c r="C17" s="7" t="s">
        <v>600</v>
      </c>
      <c r="D17" s="7">
        <v>0</v>
      </c>
      <c r="E17" s="7">
        <v>0</v>
      </c>
      <c r="F17" s="7">
        <v>3</v>
      </c>
      <c r="G17" s="7">
        <v>0</v>
      </c>
      <c r="H17" s="7">
        <v>25</v>
      </c>
      <c r="I17" s="7"/>
    </row>
    <row r="18" spans="2:9" ht="12">
      <c r="B18" s="6">
        <v>7</v>
      </c>
      <c r="C18" s="7" t="s">
        <v>599</v>
      </c>
      <c r="D18" s="7">
        <v>6</v>
      </c>
      <c r="E18" s="7">
        <v>0</v>
      </c>
      <c r="F18" s="7">
        <v>13</v>
      </c>
      <c r="G18" s="7">
        <v>8</v>
      </c>
      <c r="H18" s="7">
        <v>70</v>
      </c>
      <c r="I18" s="7"/>
    </row>
    <row r="19" spans="2:9" ht="12">
      <c r="B19" s="6">
        <v>7</v>
      </c>
      <c r="C19" s="7" t="s">
        <v>605</v>
      </c>
      <c r="D19" s="7">
        <v>8</v>
      </c>
      <c r="E19" s="7">
        <v>0</v>
      </c>
      <c r="F19" s="7">
        <v>13</v>
      </c>
      <c r="G19" s="7">
        <v>10</v>
      </c>
      <c r="H19" s="7">
        <v>55</v>
      </c>
      <c r="I19" s="7"/>
    </row>
    <row r="20" spans="2:9" ht="12">
      <c r="B20" s="6">
        <v>7</v>
      </c>
      <c r="C20" s="7" t="s">
        <v>657</v>
      </c>
      <c r="D20" s="7">
        <v>7</v>
      </c>
      <c r="E20" s="7">
        <v>1</v>
      </c>
      <c r="F20" s="7">
        <v>16</v>
      </c>
      <c r="G20" s="7">
        <v>9</v>
      </c>
      <c r="H20" s="7">
        <v>52.5</v>
      </c>
      <c r="I20" s="7"/>
    </row>
    <row r="21" spans="2:9" ht="12">
      <c r="B21" s="6">
        <v>7</v>
      </c>
      <c r="C21" s="7" t="s">
        <v>653</v>
      </c>
      <c r="D21" s="7">
        <v>5.5</v>
      </c>
      <c r="E21" s="7">
        <v>1</v>
      </c>
      <c r="F21" s="7">
        <v>15</v>
      </c>
      <c r="G21" s="7">
        <v>7</v>
      </c>
      <c r="H21" s="7">
        <v>60</v>
      </c>
      <c r="I21" s="7"/>
    </row>
    <row r="22" spans="2:9" ht="12">
      <c r="B22" s="6">
        <v>7</v>
      </c>
      <c r="C22" s="7" t="s">
        <v>654</v>
      </c>
      <c r="D22" s="7">
        <v>4.5</v>
      </c>
      <c r="E22" s="7">
        <v>1</v>
      </c>
      <c r="F22" s="7">
        <v>11</v>
      </c>
      <c r="G22" s="7">
        <v>7</v>
      </c>
      <c r="H22" s="7">
        <v>65</v>
      </c>
      <c r="I22" s="7"/>
    </row>
    <row r="23" spans="2:9" ht="12.75" thickBot="1">
      <c r="B23" s="8">
        <v>7</v>
      </c>
      <c r="C23" s="9" t="s">
        <v>656</v>
      </c>
      <c r="D23" s="9">
        <v>5</v>
      </c>
      <c r="E23" s="9">
        <v>1</v>
      </c>
      <c r="F23" s="9">
        <v>13</v>
      </c>
      <c r="G23" s="9">
        <v>8</v>
      </c>
      <c r="H23" s="9">
        <v>60</v>
      </c>
      <c r="I23" s="9"/>
    </row>
    <row r="24" spans="2:9" ht="12">
      <c r="B24" s="4">
        <v>8</v>
      </c>
      <c r="C24" s="18" t="s">
        <v>400</v>
      </c>
      <c r="D24" s="5">
        <v>0</v>
      </c>
      <c r="E24" s="18">
        <v>0</v>
      </c>
      <c r="F24" s="5">
        <v>14</v>
      </c>
      <c r="G24" s="5">
        <v>10</v>
      </c>
      <c r="H24" s="5">
        <v>60</v>
      </c>
      <c r="I24" s="5"/>
    </row>
    <row r="25" spans="2:9" ht="12">
      <c r="B25" s="6">
        <v>8</v>
      </c>
      <c r="C25" s="16" t="s">
        <v>406</v>
      </c>
      <c r="D25" s="7">
        <v>6</v>
      </c>
      <c r="E25" s="16">
        <v>1</v>
      </c>
      <c r="F25" s="7">
        <v>12</v>
      </c>
      <c r="G25" s="7">
        <v>8</v>
      </c>
      <c r="H25" s="7">
        <v>60</v>
      </c>
      <c r="I25" s="7"/>
    </row>
    <row r="26" spans="2:9" ht="12">
      <c r="B26" s="6">
        <v>8</v>
      </c>
      <c r="C26" s="16" t="s">
        <v>403</v>
      </c>
      <c r="D26" s="7">
        <v>1</v>
      </c>
      <c r="E26" s="16">
        <v>0</v>
      </c>
      <c r="F26" s="7">
        <v>14</v>
      </c>
      <c r="G26" s="7">
        <v>7</v>
      </c>
      <c r="H26" s="7">
        <v>60</v>
      </c>
      <c r="I26" s="7"/>
    </row>
    <row r="27" spans="2:9" ht="12">
      <c r="B27" s="6">
        <v>8</v>
      </c>
      <c r="C27" s="16" t="s">
        <v>401</v>
      </c>
      <c r="D27" s="7">
        <v>4</v>
      </c>
      <c r="E27" s="16">
        <v>1</v>
      </c>
      <c r="F27" s="7">
        <v>16</v>
      </c>
      <c r="G27" s="7">
        <v>9</v>
      </c>
      <c r="H27" s="7">
        <v>60</v>
      </c>
      <c r="I27" s="7"/>
    </row>
    <row r="28" spans="2:9" ht="12">
      <c r="B28" s="6">
        <v>8</v>
      </c>
      <c r="C28" s="16" t="s">
        <v>398</v>
      </c>
      <c r="D28" s="7">
        <v>5</v>
      </c>
      <c r="E28" s="39">
        <v>4</v>
      </c>
      <c r="F28" s="7">
        <v>14</v>
      </c>
      <c r="G28" s="7">
        <v>6</v>
      </c>
      <c r="H28" s="7">
        <v>50</v>
      </c>
      <c r="I28" s="7"/>
    </row>
    <row r="29" spans="2:9" ht="12">
      <c r="B29" s="6">
        <v>8</v>
      </c>
      <c r="C29" s="16" t="s">
        <v>669</v>
      </c>
      <c r="D29" s="7">
        <v>10</v>
      </c>
      <c r="E29" s="16">
        <v>0</v>
      </c>
      <c r="F29" s="7">
        <v>15</v>
      </c>
      <c r="G29" s="7">
        <v>10</v>
      </c>
      <c r="H29" s="7">
        <v>60</v>
      </c>
      <c r="I29" s="7"/>
    </row>
    <row r="30" spans="2:9" ht="12">
      <c r="B30" s="6">
        <v>8</v>
      </c>
      <c r="C30" s="16" t="s">
        <v>404</v>
      </c>
      <c r="D30" s="7">
        <v>8</v>
      </c>
      <c r="E30" s="16">
        <v>0</v>
      </c>
      <c r="F30" s="39">
        <v>17</v>
      </c>
      <c r="G30" s="7">
        <v>2</v>
      </c>
      <c r="H30" s="7">
        <v>25</v>
      </c>
      <c r="I30" s="7"/>
    </row>
    <row r="31" spans="2:9" ht="12">
      <c r="B31" s="6">
        <v>8</v>
      </c>
      <c r="C31" s="16" t="s">
        <v>397</v>
      </c>
      <c r="D31" s="33">
        <v>11</v>
      </c>
      <c r="E31" s="16">
        <v>2</v>
      </c>
      <c r="F31" s="7">
        <v>16</v>
      </c>
      <c r="G31" s="39">
        <v>12</v>
      </c>
      <c r="H31" s="39">
        <v>75</v>
      </c>
      <c r="I31" s="7"/>
    </row>
    <row r="32" spans="2:9" ht="12">
      <c r="B32" s="6">
        <v>8</v>
      </c>
      <c r="C32" s="16" t="s">
        <v>405</v>
      </c>
      <c r="D32" s="7">
        <v>0.5</v>
      </c>
      <c r="E32" s="16">
        <v>0</v>
      </c>
      <c r="F32" s="7">
        <v>10</v>
      </c>
      <c r="G32" s="7">
        <v>10</v>
      </c>
      <c r="H32" s="7">
        <v>30</v>
      </c>
      <c r="I32" s="7"/>
    </row>
    <row r="33" spans="2:9" ht="12">
      <c r="B33" s="6">
        <v>8</v>
      </c>
      <c r="C33" s="16" t="s">
        <v>402</v>
      </c>
      <c r="D33" s="7">
        <v>5</v>
      </c>
      <c r="E33" s="16">
        <v>0</v>
      </c>
      <c r="F33" s="7">
        <v>13</v>
      </c>
      <c r="G33" s="7">
        <v>2</v>
      </c>
      <c r="H33" s="7">
        <v>60</v>
      </c>
      <c r="I33" s="7"/>
    </row>
    <row r="34" spans="2:9" ht="12">
      <c r="B34" s="6">
        <v>8</v>
      </c>
      <c r="C34" s="16" t="s">
        <v>549</v>
      </c>
      <c r="D34" s="7">
        <v>6</v>
      </c>
      <c r="E34" s="16">
        <v>1</v>
      </c>
      <c r="F34" s="7">
        <v>14</v>
      </c>
      <c r="G34" s="7">
        <v>7</v>
      </c>
      <c r="H34" s="7">
        <v>45</v>
      </c>
      <c r="I34" s="7"/>
    </row>
    <row r="35" spans="2:9" ht="12.75" thickBot="1">
      <c r="B35" s="8">
        <v>8</v>
      </c>
      <c r="C35" s="17" t="s">
        <v>399</v>
      </c>
      <c r="D35" s="9">
        <v>6</v>
      </c>
      <c r="E35" s="17">
        <v>1</v>
      </c>
      <c r="F35" s="39">
        <v>17</v>
      </c>
      <c r="G35" s="9">
        <v>11</v>
      </c>
      <c r="H35" s="9">
        <v>70</v>
      </c>
      <c r="I35" s="9"/>
    </row>
    <row r="36" spans="3:8" ht="12.75" thickBot="1">
      <c r="C36" s="41" t="s">
        <v>122</v>
      </c>
      <c r="D36" s="42">
        <f>MAX(D4:D35)</f>
        <v>11</v>
      </c>
      <c r="E36" s="42">
        <f>MAX(E4:E35)</f>
        <v>4</v>
      </c>
      <c r="F36" s="42">
        <f>MAX(F4:F35)</f>
        <v>17</v>
      </c>
      <c r="G36" s="42">
        <f>MAX(G4:G35)</f>
        <v>12</v>
      </c>
      <c r="H36" s="42">
        <f>MAX(H4:H35)</f>
        <v>75</v>
      </c>
    </row>
    <row r="37" spans="3:8" ht="12.75" thickBot="1">
      <c r="C37" s="41" t="s">
        <v>16</v>
      </c>
      <c r="D37" s="42">
        <f>AVERAGE(D4:D35)</f>
        <v>4.015625</v>
      </c>
      <c r="E37" s="42">
        <f>AVERAGE(E4:E35)</f>
        <v>0.46875</v>
      </c>
      <c r="F37" s="42">
        <f>AVERAGE(F4:F35)</f>
        <v>11.9375</v>
      </c>
      <c r="G37" s="42">
        <f>AVERAGE(G4:G35)</f>
        <v>6.125</v>
      </c>
      <c r="H37" s="42">
        <f>AVERAGE(H4:H35)</f>
        <v>45.078125</v>
      </c>
    </row>
    <row r="38" spans="3:8" ht="12.75" thickBot="1">
      <c r="C38" s="41" t="s">
        <v>17</v>
      </c>
      <c r="D38" s="42">
        <f>STDEV(D4:D35)</f>
        <v>3.5045693099704986</v>
      </c>
      <c r="E38" s="42">
        <f>STDEV(E4:E35)</f>
        <v>0.8418250143816763</v>
      </c>
      <c r="F38" s="42">
        <f>STDEV(F4:F35)</f>
        <v>3.416633883923502</v>
      </c>
      <c r="G38" s="42">
        <f>STDEV(G4:G35)</f>
        <v>3.5446461218339214</v>
      </c>
      <c r="H38" s="42">
        <f>STDEV(H4:H35)</f>
        <v>20.22538702329168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orientation="portrait"/>
  <ignoredErrors>
    <ignoredError sqref="E37:H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M82"/>
  <sheetViews>
    <sheetView zoomScalePageLayoutView="0" workbookViewId="0" topLeftCell="A1">
      <selection activeCell="J11" sqref="J11"/>
    </sheetView>
  </sheetViews>
  <sheetFormatPr defaultColWidth="8.8515625" defaultRowHeight="12.75"/>
  <cols>
    <col min="1" max="1" width="3.7109375" style="0" customWidth="1"/>
    <col min="2" max="2" width="6.7109375" style="1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617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215</v>
      </c>
      <c r="D4" s="5">
        <v>0</v>
      </c>
      <c r="E4" s="5">
        <v>0</v>
      </c>
      <c r="F4" s="5">
        <v>1</v>
      </c>
      <c r="G4" s="5">
        <v>2</v>
      </c>
      <c r="H4" s="5">
        <v>5</v>
      </c>
      <c r="I4" s="5"/>
      <c r="J4" s="30" t="s">
        <v>91</v>
      </c>
    </row>
    <row r="5" spans="2:10" ht="12">
      <c r="B5" s="6">
        <v>6</v>
      </c>
      <c r="C5" s="7" t="s">
        <v>199</v>
      </c>
      <c r="D5" s="7">
        <v>0</v>
      </c>
      <c r="E5" s="7">
        <v>1</v>
      </c>
      <c r="F5" s="7">
        <v>4</v>
      </c>
      <c r="G5" s="7">
        <v>2</v>
      </c>
      <c r="H5" s="7">
        <v>0</v>
      </c>
      <c r="I5" s="7"/>
      <c r="J5" s="30" t="s">
        <v>71</v>
      </c>
    </row>
    <row r="6" spans="2:10" ht="12">
      <c r="B6" s="6">
        <v>6</v>
      </c>
      <c r="C6" s="7" t="s">
        <v>217</v>
      </c>
      <c r="D6" s="7">
        <v>1.5</v>
      </c>
      <c r="E6" s="7">
        <v>0</v>
      </c>
      <c r="F6" s="7">
        <v>6</v>
      </c>
      <c r="G6" s="7">
        <v>0</v>
      </c>
      <c r="H6" s="7">
        <v>0</v>
      </c>
      <c r="I6" s="7"/>
      <c r="J6" s="30" t="s">
        <v>89</v>
      </c>
    </row>
    <row r="7" spans="2:10" ht="12">
      <c r="B7" s="6">
        <v>6</v>
      </c>
      <c r="C7" s="7" t="s">
        <v>205</v>
      </c>
      <c r="D7" s="7">
        <v>0</v>
      </c>
      <c r="E7" s="7">
        <v>1</v>
      </c>
      <c r="F7" s="7">
        <v>4</v>
      </c>
      <c r="G7" s="7">
        <v>2</v>
      </c>
      <c r="H7" s="7">
        <v>10</v>
      </c>
      <c r="I7" s="7"/>
      <c r="J7" s="30" t="s">
        <v>90</v>
      </c>
    </row>
    <row r="8" spans="2:10" ht="12">
      <c r="B8" s="6">
        <v>6</v>
      </c>
      <c r="C8" s="7" t="s">
        <v>207</v>
      </c>
      <c r="D8" s="7">
        <v>7</v>
      </c>
      <c r="E8" s="33">
        <v>4</v>
      </c>
      <c r="F8" s="7">
        <v>3</v>
      </c>
      <c r="G8" s="7">
        <v>6</v>
      </c>
      <c r="H8" s="7">
        <v>20</v>
      </c>
      <c r="I8" s="7"/>
      <c r="J8" s="30" t="s">
        <v>120</v>
      </c>
    </row>
    <row r="9" spans="2:9" ht="12">
      <c r="B9" s="6">
        <v>6</v>
      </c>
      <c r="C9" s="7" t="s">
        <v>212</v>
      </c>
      <c r="D9" s="7">
        <v>2</v>
      </c>
      <c r="E9" s="7">
        <v>0</v>
      </c>
      <c r="F9" s="7">
        <v>4</v>
      </c>
      <c r="G9" s="7">
        <v>2</v>
      </c>
      <c r="H9" s="7">
        <v>30</v>
      </c>
      <c r="I9" s="7"/>
    </row>
    <row r="10" spans="2:9" ht="12">
      <c r="B10" s="6">
        <v>6</v>
      </c>
      <c r="C10" s="7" t="s">
        <v>395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/>
    </row>
    <row r="11" spans="2:9" ht="12">
      <c r="B11" s="6">
        <v>6</v>
      </c>
      <c r="C11" s="7" t="s">
        <v>204</v>
      </c>
      <c r="D11" s="7">
        <v>2</v>
      </c>
      <c r="E11" s="7">
        <v>1</v>
      </c>
      <c r="F11" s="7">
        <v>6</v>
      </c>
      <c r="G11" s="7">
        <v>6</v>
      </c>
      <c r="H11" s="7">
        <v>0</v>
      </c>
      <c r="I11" s="7"/>
    </row>
    <row r="12" spans="2:9" ht="12">
      <c r="B12" s="6">
        <v>6</v>
      </c>
      <c r="C12" s="7" t="s">
        <v>201</v>
      </c>
      <c r="D12" s="7">
        <v>0</v>
      </c>
      <c r="E12" s="7">
        <v>2</v>
      </c>
      <c r="F12" s="7">
        <v>4</v>
      </c>
      <c r="G12" s="7">
        <v>6</v>
      </c>
      <c r="H12" s="7">
        <v>20</v>
      </c>
      <c r="I12" s="7"/>
    </row>
    <row r="13" spans="2:9" ht="12">
      <c r="B13" s="6">
        <v>6</v>
      </c>
      <c r="C13" s="7" t="s">
        <v>213</v>
      </c>
      <c r="D13" s="7">
        <v>0</v>
      </c>
      <c r="E13" s="7">
        <v>0</v>
      </c>
      <c r="F13" s="7">
        <v>4</v>
      </c>
      <c r="G13" s="7">
        <v>2</v>
      </c>
      <c r="H13" s="7">
        <v>25</v>
      </c>
      <c r="I13" s="7"/>
    </row>
    <row r="14" spans="2:9" ht="12">
      <c r="B14" s="6">
        <v>6</v>
      </c>
      <c r="C14" s="7" t="s">
        <v>206</v>
      </c>
      <c r="D14" s="7">
        <v>6</v>
      </c>
      <c r="E14" s="7">
        <v>3</v>
      </c>
      <c r="F14" s="7">
        <v>8</v>
      </c>
      <c r="G14" s="7">
        <v>6</v>
      </c>
      <c r="H14" s="7">
        <v>10</v>
      </c>
      <c r="I14" s="7"/>
    </row>
    <row r="15" spans="2:9" ht="12">
      <c r="B15" s="6">
        <v>6</v>
      </c>
      <c r="C15" s="7" t="s">
        <v>211</v>
      </c>
      <c r="D15" s="7">
        <v>0</v>
      </c>
      <c r="E15" s="7">
        <v>0</v>
      </c>
      <c r="F15" s="7">
        <v>2</v>
      </c>
      <c r="G15" s="7">
        <v>8</v>
      </c>
      <c r="H15" s="7">
        <v>0</v>
      </c>
      <c r="I15" s="7"/>
    </row>
    <row r="16" spans="2:9" ht="12">
      <c r="B16" s="6">
        <v>6</v>
      </c>
      <c r="C16" s="7" t="s">
        <v>202</v>
      </c>
      <c r="D16" s="7">
        <v>10</v>
      </c>
      <c r="E16" s="33">
        <v>4</v>
      </c>
      <c r="F16" s="7">
        <v>4</v>
      </c>
      <c r="G16" s="7">
        <v>6</v>
      </c>
      <c r="H16" s="7">
        <v>20</v>
      </c>
      <c r="I16" s="7"/>
    </row>
    <row r="17" spans="2:9" ht="12">
      <c r="B17" s="6">
        <v>6</v>
      </c>
      <c r="C17" s="7" t="s">
        <v>203</v>
      </c>
      <c r="D17" s="7">
        <v>2</v>
      </c>
      <c r="E17" s="33">
        <v>4</v>
      </c>
      <c r="F17" s="7">
        <v>6</v>
      </c>
      <c r="G17" s="7">
        <v>2</v>
      </c>
      <c r="H17" s="7">
        <v>15</v>
      </c>
      <c r="I17" s="7"/>
    </row>
    <row r="18" spans="2:9" ht="12">
      <c r="B18" s="6">
        <v>6</v>
      </c>
      <c r="C18" s="7" t="s">
        <v>200</v>
      </c>
      <c r="D18" s="7">
        <v>14</v>
      </c>
      <c r="E18" s="7">
        <v>1</v>
      </c>
      <c r="F18" s="7">
        <v>14</v>
      </c>
      <c r="G18" s="7">
        <v>1</v>
      </c>
      <c r="H18" s="7">
        <v>0</v>
      </c>
      <c r="I18" s="7"/>
    </row>
    <row r="19" spans="2:9" ht="12">
      <c r="B19" s="6">
        <v>6</v>
      </c>
      <c r="C19" s="7" t="s">
        <v>216</v>
      </c>
      <c r="D19" s="7">
        <v>0</v>
      </c>
      <c r="E19" s="7">
        <v>1</v>
      </c>
      <c r="F19" s="7">
        <v>10</v>
      </c>
      <c r="G19" s="7">
        <v>8</v>
      </c>
      <c r="H19" s="7">
        <v>30</v>
      </c>
      <c r="I19" s="7"/>
    </row>
    <row r="20" spans="2:9" ht="12">
      <c r="B20" s="6">
        <v>6</v>
      </c>
      <c r="C20" s="7" t="s">
        <v>209</v>
      </c>
      <c r="D20" s="7">
        <v>0</v>
      </c>
      <c r="E20" s="7">
        <v>0</v>
      </c>
      <c r="F20" s="7">
        <v>4</v>
      </c>
      <c r="G20" s="7">
        <v>2</v>
      </c>
      <c r="H20" s="7">
        <v>25</v>
      </c>
      <c r="I20" s="7"/>
    </row>
    <row r="21" spans="2:9" ht="12">
      <c r="B21" s="6">
        <v>6</v>
      </c>
      <c r="C21" s="7" t="s">
        <v>214</v>
      </c>
      <c r="D21" s="7">
        <v>0</v>
      </c>
      <c r="E21" s="7">
        <v>0</v>
      </c>
      <c r="F21" s="7">
        <v>7</v>
      </c>
      <c r="G21" s="7">
        <v>0</v>
      </c>
      <c r="H21" s="7">
        <v>20</v>
      </c>
      <c r="I21" s="7"/>
    </row>
    <row r="22" spans="2:9" ht="12">
      <c r="B22" s="6">
        <v>6</v>
      </c>
      <c r="C22" s="7" t="s">
        <v>208</v>
      </c>
      <c r="D22" s="7">
        <v>2.5</v>
      </c>
      <c r="E22" s="7">
        <v>0</v>
      </c>
      <c r="F22" s="7">
        <v>6</v>
      </c>
      <c r="G22" s="7">
        <v>2</v>
      </c>
      <c r="H22" s="7">
        <v>15</v>
      </c>
      <c r="I22" s="7"/>
    </row>
    <row r="23" spans="2:9" ht="12.75" thickBot="1">
      <c r="B23" s="6">
        <v>6</v>
      </c>
      <c r="C23" s="7" t="s">
        <v>210</v>
      </c>
      <c r="D23" s="7">
        <v>2</v>
      </c>
      <c r="E23" s="7">
        <v>1</v>
      </c>
      <c r="F23" s="7">
        <v>8</v>
      </c>
      <c r="G23" s="7">
        <v>0</v>
      </c>
      <c r="H23" s="7">
        <v>25</v>
      </c>
      <c r="I23" s="7"/>
    </row>
    <row r="24" spans="2:9" ht="12">
      <c r="B24" s="4">
        <v>7</v>
      </c>
      <c r="C24" s="5" t="s">
        <v>224</v>
      </c>
      <c r="D24" s="5">
        <v>0</v>
      </c>
      <c r="E24" s="5">
        <v>1</v>
      </c>
      <c r="F24" s="5">
        <v>8</v>
      </c>
      <c r="G24" s="5">
        <v>2</v>
      </c>
      <c r="H24" s="5">
        <v>5</v>
      </c>
      <c r="I24" s="5"/>
    </row>
    <row r="25" spans="2:9" ht="12">
      <c r="B25" s="6">
        <v>7</v>
      </c>
      <c r="C25" s="7" t="s">
        <v>233</v>
      </c>
      <c r="D25" s="7">
        <v>12</v>
      </c>
      <c r="E25" s="7">
        <v>2</v>
      </c>
      <c r="F25" s="7">
        <v>17</v>
      </c>
      <c r="G25" s="7">
        <v>7</v>
      </c>
      <c r="H25" s="7">
        <v>40</v>
      </c>
      <c r="I25" s="7"/>
    </row>
    <row r="26" spans="2:9" ht="12">
      <c r="B26" s="6">
        <v>7</v>
      </c>
      <c r="C26" s="7" t="s">
        <v>223</v>
      </c>
      <c r="D26" s="7">
        <v>2</v>
      </c>
      <c r="E26" s="7">
        <v>0</v>
      </c>
      <c r="F26" s="7">
        <v>4</v>
      </c>
      <c r="G26" s="7">
        <v>8</v>
      </c>
      <c r="H26" s="7">
        <v>35</v>
      </c>
      <c r="I26" s="7"/>
    </row>
    <row r="27" spans="2:9" ht="12">
      <c r="B27" s="6">
        <v>7</v>
      </c>
      <c r="C27" s="7" t="s">
        <v>235</v>
      </c>
      <c r="D27" s="7">
        <v>0</v>
      </c>
      <c r="E27" s="7">
        <v>0</v>
      </c>
      <c r="F27" s="7">
        <v>2</v>
      </c>
      <c r="G27" s="7">
        <v>4</v>
      </c>
      <c r="H27" s="7">
        <v>15</v>
      </c>
      <c r="I27" s="7"/>
    </row>
    <row r="28" spans="2:9" ht="12">
      <c r="B28" s="6">
        <v>7</v>
      </c>
      <c r="C28" s="7" t="s">
        <v>227</v>
      </c>
      <c r="D28" s="7">
        <v>9</v>
      </c>
      <c r="E28" s="7">
        <v>1</v>
      </c>
      <c r="F28" s="7">
        <v>10</v>
      </c>
      <c r="G28" s="7">
        <v>2</v>
      </c>
      <c r="H28" s="7">
        <v>20</v>
      </c>
      <c r="I28" s="7"/>
    </row>
    <row r="29" spans="2:9" ht="12">
      <c r="B29" s="6">
        <v>7</v>
      </c>
      <c r="C29" s="7" t="s">
        <v>225</v>
      </c>
      <c r="D29" s="7">
        <v>10.5</v>
      </c>
      <c r="E29" s="7">
        <v>2</v>
      </c>
      <c r="F29" s="7">
        <v>15</v>
      </c>
      <c r="G29" s="7">
        <v>4</v>
      </c>
      <c r="H29" s="7">
        <v>40</v>
      </c>
      <c r="I29" s="7"/>
    </row>
    <row r="30" spans="2:9" ht="12">
      <c r="B30" s="6">
        <v>7</v>
      </c>
      <c r="C30" s="7" t="s">
        <v>230</v>
      </c>
      <c r="D30" s="7">
        <v>13</v>
      </c>
      <c r="E30" s="7">
        <v>2</v>
      </c>
      <c r="F30" s="7">
        <v>12</v>
      </c>
      <c r="G30" s="7">
        <v>3</v>
      </c>
      <c r="H30" s="7">
        <v>40</v>
      </c>
      <c r="I30" s="7"/>
    </row>
    <row r="31" spans="2:9" ht="12">
      <c r="B31" s="6">
        <v>7</v>
      </c>
      <c r="C31" s="7" t="s">
        <v>218</v>
      </c>
      <c r="D31" s="7">
        <v>6</v>
      </c>
      <c r="E31" s="7">
        <v>0</v>
      </c>
      <c r="F31" s="7">
        <v>8</v>
      </c>
      <c r="G31" s="7">
        <v>0</v>
      </c>
      <c r="H31" s="7">
        <v>40</v>
      </c>
      <c r="I31" s="7"/>
    </row>
    <row r="32" spans="2:9" ht="12">
      <c r="B32" s="6">
        <v>7</v>
      </c>
      <c r="C32" s="7" t="s">
        <v>219</v>
      </c>
      <c r="D32" s="7">
        <v>4</v>
      </c>
      <c r="E32" s="7">
        <v>0</v>
      </c>
      <c r="F32" s="7">
        <v>10</v>
      </c>
      <c r="G32" s="7">
        <v>0</v>
      </c>
      <c r="H32" s="7">
        <v>35</v>
      </c>
      <c r="I32" s="7"/>
    </row>
    <row r="33" spans="2:9" ht="12">
      <c r="B33" s="6">
        <v>7</v>
      </c>
      <c r="C33" s="7" t="s">
        <v>231</v>
      </c>
      <c r="D33" s="7">
        <v>3.5</v>
      </c>
      <c r="E33" s="7">
        <v>1</v>
      </c>
      <c r="F33" s="7">
        <v>6</v>
      </c>
      <c r="G33" s="7">
        <v>0</v>
      </c>
      <c r="H33" s="33">
        <v>70</v>
      </c>
      <c r="I33" s="7"/>
    </row>
    <row r="34" spans="2:9" ht="12">
      <c r="B34" s="6">
        <v>7</v>
      </c>
      <c r="C34" s="7" t="s">
        <v>226</v>
      </c>
      <c r="D34" s="7">
        <v>14.5</v>
      </c>
      <c r="E34" s="7">
        <v>2</v>
      </c>
      <c r="F34" s="7">
        <v>10</v>
      </c>
      <c r="G34" s="7">
        <v>7</v>
      </c>
      <c r="H34" s="7">
        <v>30</v>
      </c>
      <c r="I34" s="7"/>
    </row>
    <row r="35" spans="2:9" ht="12">
      <c r="B35" s="6">
        <v>7</v>
      </c>
      <c r="C35" s="7" t="s">
        <v>232</v>
      </c>
      <c r="D35" s="7">
        <v>6.5</v>
      </c>
      <c r="E35" s="33">
        <v>4</v>
      </c>
      <c r="F35" s="7">
        <v>5</v>
      </c>
      <c r="G35" s="7">
        <v>3</v>
      </c>
      <c r="H35" s="7">
        <v>30</v>
      </c>
      <c r="I35" s="7"/>
    </row>
    <row r="36" spans="2:9" ht="12">
      <c r="B36" s="6">
        <v>7</v>
      </c>
      <c r="C36" s="7" t="s">
        <v>222</v>
      </c>
      <c r="D36" s="7">
        <v>5.5</v>
      </c>
      <c r="E36" s="7">
        <v>0</v>
      </c>
      <c r="F36" s="7">
        <v>2</v>
      </c>
      <c r="G36" s="7">
        <v>5</v>
      </c>
      <c r="H36" s="7">
        <v>35</v>
      </c>
      <c r="I36" s="7"/>
    </row>
    <row r="37" spans="2:9" ht="12">
      <c r="B37" s="6">
        <v>7</v>
      </c>
      <c r="C37" s="7" t="s">
        <v>228</v>
      </c>
      <c r="D37" s="7">
        <v>10</v>
      </c>
      <c r="E37" s="7">
        <v>3</v>
      </c>
      <c r="F37" s="7">
        <v>8</v>
      </c>
      <c r="G37" s="7">
        <v>3</v>
      </c>
      <c r="H37" s="7">
        <v>25</v>
      </c>
      <c r="I37" s="7"/>
    </row>
    <row r="38" spans="2:9" ht="12">
      <c r="B38" s="6">
        <v>7</v>
      </c>
      <c r="C38" s="7" t="s">
        <v>220</v>
      </c>
      <c r="D38" s="7">
        <v>9</v>
      </c>
      <c r="E38" s="7">
        <v>0</v>
      </c>
      <c r="F38" s="7">
        <v>3</v>
      </c>
      <c r="G38" s="7">
        <v>8</v>
      </c>
      <c r="H38" s="7">
        <v>15</v>
      </c>
      <c r="I38" s="7"/>
    </row>
    <row r="39" spans="2:9" ht="12">
      <c r="B39" s="6">
        <v>7</v>
      </c>
      <c r="C39" s="7" t="s">
        <v>234</v>
      </c>
      <c r="D39" s="7">
        <v>12</v>
      </c>
      <c r="E39" s="7">
        <v>2</v>
      </c>
      <c r="F39" s="7">
        <v>16</v>
      </c>
      <c r="G39" s="7">
        <v>5</v>
      </c>
      <c r="H39" s="7">
        <v>55</v>
      </c>
      <c r="I39" s="7"/>
    </row>
    <row r="40" spans="2:9" ht="12">
      <c r="B40" s="6">
        <v>7</v>
      </c>
      <c r="C40" s="7" t="s">
        <v>221</v>
      </c>
      <c r="D40" s="7">
        <v>4</v>
      </c>
      <c r="E40" s="7">
        <v>3</v>
      </c>
      <c r="F40" s="7">
        <v>1</v>
      </c>
      <c r="G40" s="7">
        <v>6</v>
      </c>
      <c r="H40" s="7">
        <v>20</v>
      </c>
      <c r="I40" s="7"/>
    </row>
    <row r="41" spans="2:9" ht="12.75" thickBot="1">
      <c r="B41" s="8">
        <v>7</v>
      </c>
      <c r="C41" s="9" t="s">
        <v>229</v>
      </c>
      <c r="D41" s="9">
        <v>14.5</v>
      </c>
      <c r="E41" s="9">
        <v>1</v>
      </c>
      <c r="F41" s="9">
        <v>7</v>
      </c>
      <c r="G41" s="9">
        <v>3</v>
      </c>
      <c r="H41" s="9">
        <v>25</v>
      </c>
      <c r="I41" s="9"/>
    </row>
    <row r="42" spans="2:9" ht="12">
      <c r="B42" s="6">
        <v>8</v>
      </c>
      <c r="C42" s="7" t="s">
        <v>239</v>
      </c>
      <c r="D42" s="7">
        <v>8.5</v>
      </c>
      <c r="E42" s="33">
        <v>4</v>
      </c>
      <c r="F42" s="7">
        <v>19</v>
      </c>
      <c r="G42" s="33">
        <v>12</v>
      </c>
      <c r="H42" s="7">
        <v>15</v>
      </c>
      <c r="I42" s="7"/>
    </row>
    <row r="43" spans="2:9" ht="12">
      <c r="B43" s="6">
        <v>8</v>
      </c>
      <c r="C43" s="7" t="s">
        <v>253</v>
      </c>
      <c r="D43" s="7">
        <v>9.5</v>
      </c>
      <c r="E43" s="33">
        <v>4</v>
      </c>
      <c r="F43" s="7">
        <v>13</v>
      </c>
      <c r="G43" s="7">
        <v>5</v>
      </c>
      <c r="H43" s="7">
        <v>15</v>
      </c>
      <c r="I43" s="7"/>
    </row>
    <row r="44" spans="2:9" ht="12">
      <c r="B44" s="6">
        <v>8</v>
      </c>
      <c r="C44" s="7" t="s">
        <v>245</v>
      </c>
      <c r="D44" s="7">
        <v>2</v>
      </c>
      <c r="E44" s="7">
        <v>0</v>
      </c>
      <c r="F44" s="7">
        <v>6</v>
      </c>
      <c r="G44" s="7">
        <v>7</v>
      </c>
      <c r="H44" s="7">
        <v>45</v>
      </c>
      <c r="I44" s="7"/>
    </row>
    <row r="45" spans="2:9" ht="12">
      <c r="B45" s="6">
        <v>8</v>
      </c>
      <c r="C45" s="7" t="s">
        <v>246</v>
      </c>
      <c r="D45" s="7">
        <v>15</v>
      </c>
      <c r="E45" s="7">
        <v>1</v>
      </c>
      <c r="F45" s="7">
        <v>2</v>
      </c>
      <c r="G45" s="7">
        <v>5</v>
      </c>
      <c r="H45" s="7">
        <v>45</v>
      </c>
      <c r="I45" s="7"/>
    </row>
    <row r="46" spans="2:9" ht="12">
      <c r="B46" s="6">
        <v>8</v>
      </c>
      <c r="C46" s="7" t="s">
        <v>254</v>
      </c>
      <c r="D46" s="7">
        <v>19</v>
      </c>
      <c r="E46" s="7">
        <v>0</v>
      </c>
      <c r="F46" s="7">
        <v>12</v>
      </c>
      <c r="G46" s="7">
        <v>4</v>
      </c>
      <c r="H46" s="7">
        <v>30</v>
      </c>
      <c r="I46" s="7"/>
    </row>
    <row r="47" spans="2:9" ht="12">
      <c r="B47" s="6">
        <v>8</v>
      </c>
      <c r="C47" s="7" t="s">
        <v>240</v>
      </c>
      <c r="D47" s="7">
        <v>2</v>
      </c>
      <c r="E47" s="7">
        <v>3</v>
      </c>
      <c r="F47" s="7">
        <v>15</v>
      </c>
      <c r="G47" s="7">
        <v>7</v>
      </c>
      <c r="H47" s="7">
        <v>20</v>
      </c>
      <c r="I47" s="7"/>
    </row>
    <row r="48" spans="2:9" ht="12">
      <c r="B48" s="6">
        <v>8</v>
      </c>
      <c r="C48" s="7" t="s">
        <v>242</v>
      </c>
      <c r="D48" s="7">
        <v>5.5</v>
      </c>
      <c r="E48" s="7">
        <v>0</v>
      </c>
      <c r="F48" s="7">
        <v>13</v>
      </c>
      <c r="G48" s="7">
        <v>10</v>
      </c>
      <c r="H48" s="7">
        <v>15</v>
      </c>
      <c r="I48" s="7"/>
    </row>
    <row r="49" spans="2:9" ht="12">
      <c r="B49" s="6">
        <v>8</v>
      </c>
      <c r="C49" s="7" t="s">
        <v>247</v>
      </c>
      <c r="D49" s="7">
        <v>6</v>
      </c>
      <c r="E49" s="7">
        <v>0</v>
      </c>
      <c r="F49" s="7">
        <v>1</v>
      </c>
      <c r="G49" s="7">
        <v>6</v>
      </c>
      <c r="H49" s="7">
        <v>20</v>
      </c>
      <c r="I49" s="7"/>
    </row>
    <row r="50" spans="2:9" ht="12">
      <c r="B50" s="6">
        <v>8</v>
      </c>
      <c r="C50" s="7" t="s">
        <v>248</v>
      </c>
      <c r="D50" s="7">
        <v>0</v>
      </c>
      <c r="E50" s="7">
        <v>1</v>
      </c>
      <c r="F50" s="7">
        <v>11</v>
      </c>
      <c r="G50" s="7">
        <v>5</v>
      </c>
      <c r="H50" s="7">
        <v>40</v>
      </c>
      <c r="I50" s="7"/>
    </row>
    <row r="51" spans="2:9" ht="12">
      <c r="B51" s="6">
        <v>8</v>
      </c>
      <c r="C51" s="7" t="s">
        <v>249</v>
      </c>
      <c r="D51" s="7">
        <v>1</v>
      </c>
      <c r="E51" s="7">
        <v>1</v>
      </c>
      <c r="F51" s="7">
        <v>5</v>
      </c>
      <c r="G51" s="7">
        <v>9</v>
      </c>
      <c r="H51" s="7">
        <v>40</v>
      </c>
      <c r="I51" s="7"/>
    </row>
    <row r="52" spans="2:9" ht="12">
      <c r="B52" s="6">
        <v>8</v>
      </c>
      <c r="C52" s="7" t="s">
        <v>255</v>
      </c>
      <c r="D52" s="7">
        <v>1.5</v>
      </c>
      <c r="E52" s="7">
        <v>2</v>
      </c>
      <c r="F52" s="7">
        <v>14</v>
      </c>
      <c r="G52" s="7">
        <v>10</v>
      </c>
      <c r="H52" s="7">
        <v>30</v>
      </c>
      <c r="I52" s="7"/>
    </row>
    <row r="53" spans="2:9" ht="12">
      <c r="B53" s="6">
        <v>8</v>
      </c>
      <c r="C53" s="7" t="s">
        <v>238</v>
      </c>
      <c r="D53" s="7">
        <v>4</v>
      </c>
      <c r="E53" s="7">
        <v>0</v>
      </c>
      <c r="F53" s="7">
        <v>15</v>
      </c>
      <c r="G53" s="7">
        <v>10</v>
      </c>
      <c r="H53" s="7">
        <v>5</v>
      </c>
      <c r="I53" s="7"/>
    </row>
    <row r="54" spans="2:9" ht="12">
      <c r="B54" s="6">
        <v>8</v>
      </c>
      <c r="C54" s="7" t="s">
        <v>243</v>
      </c>
      <c r="D54" s="7">
        <v>0</v>
      </c>
      <c r="E54" s="7">
        <v>1</v>
      </c>
      <c r="F54" s="7">
        <v>6</v>
      </c>
      <c r="G54" s="7">
        <v>9</v>
      </c>
      <c r="H54" s="7">
        <v>30</v>
      </c>
      <c r="I54" s="7"/>
    </row>
    <row r="55" spans="2:9" ht="12">
      <c r="B55" s="6">
        <v>8</v>
      </c>
      <c r="C55" s="7" t="s">
        <v>251</v>
      </c>
      <c r="D55" s="7">
        <v>4.5</v>
      </c>
      <c r="E55" s="7">
        <v>1</v>
      </c>
      <c r="F55" s="7">
        <v>2</v>
      </c>
      <c r="G55" s="7">
        <v>4</v>
      </c>
      <c r="H55" s="7">
        <v>25</v>
      </c>
      <c r="I55" s="7"/>
    </row>
    <row r="56" spans="2:9" ht="12">
      <c r="B56" s="6">
        <v>8</v>
      </c>
      <c r="C56" s="7" t="s">
        <v>69</v>
      </c>
      <c r="D56" s="7">
        <v>14</v>
      </c>
      <c r="E56" s="7">
        <v>2</v>
      </c>
      <c r="F56" s="7">
        <v>15</v>
      </c>
      <c r="G56" s="7">
        <v>6</v>
      </c>
      <c r="H56" s="7">
        <v>25</v>
      </c>
      <c r="I56" s="7"/>
    </row>
    <row r="57" spans="2:9" ht="12">
      <c r="B57" s="6">
        <v>8</v>
      </c>
      <c r="C57" s="7" t="s">
        <v>241</v>
      </c>
      <c r="D57" s="7">
        <v>12</v>
      </c>
      <c r="E57" s="7">
        <v>2</v>
      </c>
      <c r="F57" s="7">
        <v>15</v>
      </c>
      <c r="G57" s="7">
        <v>5</v>
      </c>
      <c r="H57" s="7">
        <v>15</v>
      </c>
      <c r="I57" s="7"/>
    </row>
    <row r="58" spans="2:9" ht="12">
      <c r="B58" s="6">
        <v>8</v>
      </c>
      <c r="C58" s="7" t="s">
        <v>236</v>
      </c>
      <c r="D58" s="33">
        <v>25.5</v>
      </c>
      <c r="E58" s="7">
        <v>2</v>
      </c>
      <c r="F58" s="7">
        <v>14</v>
      </c>
      <c r="G58" s="7">
        <v>8</v>
      </c>
      <c r="H58" s="7">
        <v>10</v>
      </c>
      <c r="I58" s="7"/>
    </row>
    <row r="59" spans="2:9" ht="12">
      <c r="B59" s="6">
        <v>8</v>
      </c>
      <c r="C59" s="7" t="s">
        <v>244</v>
      </c>
      <c r="D59" s="7">
        <v>3.5</v>
      </c>
      <c r="E59" s="7">
        <v>2</v>
      </c>
      <c r="F59" s="7">
        <v>12</v>
      </c>
      <c r="G59" s="7">
        <v>6</v>
      </c>
      <c r="H59" s="7">
        <v>25</v>
      </c>
      <c r="I59" s="7"/>
    </row>
    <row r="60" spans="2:9" ht="12">
      <c r="B60" s="6">
        <v>8</v>
      </c>
      <c r="C60" s="7" t="s">
        <v>252</v>
      </c>
      <c r="D60" s="7">
        <v>2</v>
      </c>
      <c r="E60" s="7">
        <v>0</v>
      </c>
      <c r="F60" s="7">
        <v>8</v>
      </c>
      <c r="G60" s="7">
        <v>5</v>
      </c>
      <c r="H60" s="7">
        <v>10</v>
      </c>
      <c r="I60" s="7"/>
    </row>
    <row r="61" spans="2:9" ht="12">
      <c r="B61" s="6">
        <v>8</v>
      </c>
      <c r="C61" s="7" t="s">
        <v>250</v>
      </c>
      <c r="D61" s="7">
        <v>1.5</v>
      </c>
      <c r="E61" s="7">
        <v>1</v>
      </c>
      <c r="F61" s="7">
        <v>8</v>
      </c>
      <c r="G61" s="7">
        <v>7</v>
      </c>
      <c r="H61" s="7">
        <v>40</v>
      </c>
      <c r="I61" s="7"/>
    </row>
    <row r="62" spans="2:9" ht="12.75" thickBot="1">
      <c r="B62" s="6">
        <v>8</v>
      </c>
      <c r="C62" s="7" t="s">
        <v>237</v>
      </c>
      <c r="D62" s="7">
        <v>6.5</v>
      </c>
      <c r="E62" s="33">
        <v>4</v>
      </c>
      <c r="F62" s="7">
        <v>15</v>
      </c>
      <c r="G62" s="7">
        <v>8</v>
      </c>
      <c r="H62" s="7">
        <v>10</v>
      </c>
      <c r="I62" s="7"/>
    </row>
    <row r="63" spans="2:9" ht="12">
      <c r="B63" s="4">
        <v>9</v>
      </c>
      <c r="C63" s="5" t="s">
        <v>25</v>
      </c>
      <c r="D63" s="5">
        <v>24</v>
      </c>
      <c r="E63" s="5">
        <v>0</v>
      </c>
      <c r="F63" s="5">
        <v>17</v>
      </c>
      <c r="G63" s="5">
        <v>7</v>
      </c>
      <c r="H63" s="5">
        <v>50</v>
      </c>
      <c r="I63" s="5"/>
    </row>
    <row r="64" spans="2:9" ht="12">
      <c r="B64" s="6">
        <v>9</v>
      </c>
      <c r="C64" s="7" t="s">
        <v>24</v>
      </c>
      <c r="D64" s="7">
        <v>15.5</v>
      </c>
      <c r="E64" s="7">
        <v>0</v>
      </c>
      <c r="F64" s="7">
        <v>9</v>
      </c>
      <c r="G64" s="7">
        <v>5</v>
      </c>
      <c r="H64" s="7">
        <v>45</v>
      </c>
      <c r="I64" s="7"/>
    </row>
    <row r="65" spans="2:9" ht="12">
      <c r="B65" s="6">
        <v>9</v>
      </c>
      <c r="C65" s="7" t="s">
        <v>23</v>
      </c>
      <c r="D65" s="7">
        <v>18</v>
      </c>
      <c r="E65" s="33">
        <v>4</v>
      </c>
      <c r="F65" s="7">
        <v>14</v>
      </c>
      <c r="G65" s="7">
        <v>4</v>
      </c>
      <c r="H65" s="7">
        <v>55</v>
      </c>
      <c r="I65" s="7"/>
    </row>
    <row r="66" spans="2:9" ht="12">
      <c r="B66" s="6">
        <v>9</v>
      </c>
      <c r="C66" s="7" t="s">
        <v>260</v>
      </c>
      <c r="D66" s="7">
        <v>11</v>
      </c>
      <c r="E66" s="7">
        <v>3</v>
      </c>
      <c r="F66" s="7">
        <v>19</v>
      </c>
      <c r="G66" s="7">
        <v>9</v>
      </c>
      <c r="H66" s="7">
        <v>45</v>
      </c>
      <c r="I66" s="7"/>
    </row>
    <row r="67" spans="2:9" ht="12">
      <c r="B67" s="6">
        <v>9</v>
      </c>
      <c r="C67" s="7" t="s">
        <v>168</v>
      </c>
      <c r="D67" s="7">
        <v>11</v>
      </c>
      <c r="E67" s="7">
        <v>2</v>
      </c>
      <c r="F67" s="33">
        <v>23</v>
      </c>
      <c r="G67" s="7">
        <v>9</v>
      </c>
      <c r="H67" s="7">
        <v>50</v>
      </c>
      <c r="I67" s="7"/>
    </row>
    <row r="68" spans="2:9" ht="12">
      <c r="B68" s="6">
        <v>9</v>
      </c>
      <c r="C68" s="7" t="s">
        <v>20</v>
      </c>
      <c r="D68" s="7">
        <v>11.5</v>
      </c>
      <c r="E68" s="7">
        <v>3</v>
      </c>
      <c r="F68" s="7">
        <v>19</v>
      </c>
      <c r="G68" s="7">
        <v>6</v>
      </c>
      <c r="H68" s="7">
        <v>10</v>
      </c>
      <c r="I68" s="7"/>
    </row>
    <row r="69" spans="2:9" ht="12">
      <c r="B69" s="6">
        <v>9</v>
      </c>
      <c r="C69" s="7" t="s">
        <v>258</v>
      </c>
      <c r="D69" s="7">
        <v>7</v>
      </c>
      <c r="E69" s="7">
        <v>3</v>
      </c>
      <c r="F69" s="7">
        <v>19</v>
      </c>
      <c r="G69" s="7">
        <v>4</v>
      </c>
      <c r="H69" s="7">
        <v>40</v>
      </c>
      <c r="I69" s="7"/>
    </row>
    <row r="70" spans="2:9" ht="12">
      <c r="B70" s="6">
        <v>9</v>
      </c>
      <c r="C70" s="7" t="s">
        <v>686</v>
      </c>
      <c r="D70" s="7">
        <v>18</v>
      </c>
      <c r="E70" s="7">
        <v>3</v>
      </c>
      <c r="F70" s="7">
        <v>19</v>
      </c>
      <c r="G70" s="7">
        <v>9</v>
      </c>
      <c r="H70" s="7">
        <v>45</v>
      </c>
      <c r="I70" s="7"/>
    </row>
    <row r="71" spans="2:9" ht="12">
      <c r="B71" s="6">
        <v>9</v>
      </c>
      <c r="C71" s="7" t="s">
        <v>19</v>
      </c>
      <c r="D71" s="7">
        <v>11</v>
      </c>
      <c r="E71" s="7">
        <v>0</v>
      </c>
      <c r="F71" s="7">
        <v>14</v>
      </c>
      <c r="G71" s="7">
        <v>6</v>
      </c>
      <c r="H71" s="7">
        <v>30</v>
      </c>
      <c r="I71" s="7"/>
    </row>
    <row r="72" spans="2:9" ht="12">
      <c r="B72" s="6">
        <v>9</v>
      </c>
      <c r="C72" s="7" t="s">
        <v>26</v>
      </c>
      <c r="D72" s="7">
        <v>19.5</v>
      </c>
      <c r="E72" s="7">
        <v>2</v>
      </c>
      <c r="F72" s="7">
        <v>16</v>
      </c>
      <c r="G72" s="7">
        <v>6</v>
      </c>
      <c r="H72" s="7">
        <v>60</v>
      </c>
      <c r="I72" s="7"/>
    </row>
    <row r="73" spans="2:9" ht="12">
      <c r="B73" s="6">
        <v>9</v>
      </c>
      <c r="C73" s="7" t="s">
        <v>21</v>
      </c>
      <c r="D73" s="7">
        <v>4</v>
      </c>
      <c r="E73" s="7">
        <v>0</v>
      </c>
      <c r="F73" s="7">
        <v>7</v>
      </c>
      <c r="G73" s="7">
        <v>9</v>
      </c>
      <c r="H73" s="7">
        <v>45</v>
      </c>
      <c r="I73" s="7"/>
    </row>
    <row r="74" spans="2:9" ht="12">
      <c r="B74" s="6">
        <v>9</v>
      </c>
      <c r="C74" s="7" t="s">
        <v>259</v>
      </c>
      <c r="D74" s="7">
        <v>11.5</v>
      </c>
      <c r="E74" s="7">
        <v>3</v>
      </c>
      <c r="F74" s="7">
        <v>20</v>
      </c>
      <c r="G74" s="7">
        <v>4</v>
      </c>
      <c r="H74" s="7">
        <v>50</v>
      </c>
      <c r="I74" s="7"/>
    </row>
    <row r="75" spans="2:9" ht="12">
      <c r="B75" s="6">
        <v>9</v>
      </c>
      <c r="C75" s="7" t="s">
        <v>256</v>
      </c>
      <c r="D75" s="7">
        <v>20</v>
      </c>
      <c r="E75" s="7">
        <v>0</v>
      </c>
      <c r="F75" s="7">
        <v>8</v>
      </c>
      <c r="G75" s="7">
        <v>8</v>
      </c>
      <c r="H75" s="7">
        <v>40</v>
      </c>
      <c r="I75" s="7"/>
    </row>
    <row r="76" spans="2:9" ht="12">
      <c r="B76" s="6">
        <v>9</v>
      </c>
      <c r="C76" s="7" t="s">
        <v>257</v>
      </c>
      <c r="D76" s="7">
        <v>9</v>
      </c>
      <c r="E76" s="7">
        <v>2</v>
      </c>
      <c r="F76" s="7">
        <v>14</v>
      </c>
      <c r="G76" s="7">
        <v>2</v>
      </c>
      <c r="H76" s="33">
        <v>70</v>
      </c>
      <c r="I76" s="7"/>
    </row>
    <row r="77" spans="2:9" ht="12">
      <c r="B77" s="6">
        <v>9</v>
      </c>
      <c r="C77" s="7" t="s">
        <v>22</v>
      </c>
      <c r="D77" s="7">
        <v>2.5</v>
      </c>
      <c r="E77" s="7">
        <v>1</v>
      </c>
      <c r="F77" s="7">
        <v>13</v>
      </c>
      <c r="G77" s="7">
        <v>3</v>
      </c>
      <c r="H77" s="7">
        <v>45</v>
      </c>
      <c r="I77" s="7"/>
    </row>
    <row r="78" spans="2:9" ht="12.75" thickBot="1">
      <c r="B78" s="8">
        <v>9</v>
      </c>
      <c r="C78" s="9" t="s">
        <v>27</v>
      </c>
      <c r="D78" s="9">
        <v>18</v>
      </c>
      <c r="E78" s="34">
        <v>4</v>
      </c>
      <c r="F78" s="9">
        <v>19</v>
      </c>
      <c r="G78" s="9">
        <v>6</v>
      </c>
      <c r="H78" s="9">
        <v>40</v>
      </c>
      <c r="I78" s="9"/>
    </row>
    <row r="79" spans="3:8" ht="12.75" thickBot="1">
      <c r="C79" s="41" t="s">
        <v>121</v>
      </c>
      <c r="D79" s="42">
        <f>MAX(D4:D78)</f>
        <v>25.5</v>
      </c>
      <c r="E79" s="42">
        <f>MAX(E4:E78)</f>
        <v>4</v>
      </c>
      <c r="F79" s="42">
        <f>MAX(F4:F78)</f>
        <v>23</v>
      </c>
      <c r="G79" s="42">
        <f>MAX(G4:G78)</f>
        <v>12</v>
      </c>
      <c r="H79" s="42">
        <f>MAX(H4:H78)</f>
        <v>70</v>
      </c>
    </row>
    <row r="80" spans="3:8" ht="12.75" thickBot="1">
      <c r="C80" s="41" t="s">
        <v>16</v>
      </c>
      <c r="D80" s="42">
        <f>AVERAGE(D4:D78)</f>
        <v>7.2</v>
      </c>
      <c r="E80" s="42">
        <f>AVERAGE(E4:E78)</f>
        <v>1.44</v>
      </c>
      <c r="F80" s="42">
        <f>AVERAGE(F4:F78)</f>
        <v>9.68</v>
      </c>
      <c r="G80" s="42">
        <f>AVERAGE(G4:G78)</f>
        <v>5.04</v>
      </c>
      <c r="H80" s="42">
        <f>AVERAGE(H4:H78)</f>
        <v>27.666666666666668</v>
      </c>
    </row>
    <row r="81" spans="3:8" ht="12.75" thickBot="1">
      <c r="C81" s="41" t="s">
        <v>17</v>
      </c>
      <c r="D81" s="42">
        <f>STDEV(D4:D78)</f>
        <v>6.56104391825701</v>
      </c>
      <c r="E81" s="42">
        <f>STDEV(E4:E78)</f>
        <v>1.3875897828268287</v>
      </c>
      <c r="F81" s="42">
        <f>STDEV(F4:F78)</f>
        <v>5.683451558834792</v>
      </c>
      <c r="G81" s="42">
        <f>STDEV(G4:G78)</f>
        <v>2.933681388032192</v>
      </c>
      <c r="H81" s="42">
        <f>STDEV(H4:H78)</f>
        <v>16.952503867788597</v>
      </c>
    </row>
    <row r="82" ht="12">
      <c r="M82" s="40"/>
    </row>
  </sheetData>
  <sheetProtection/>
  <mergeCells count="2">
    <mergeCell ref="D2:I2"/>
    <mergeCell ref="B2:C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J10" sqref="J10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618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690</v>
      </c>
      <c r="D4" s="5">
        <v>0</v>
      </c>
      <c r="E4" s="5">
        <v>2</v>
      </c>
      <c r="F4" s="5">
        <v>2</v>
      </c>
      <c r="G4" s="5">
        <v>5</v>
      </c>
      <c r="H4" s="5">
        <v>30</v>
      </c>
      <c r="I4" s="5"/>
      <c r="J4" s="30" t="s">
        <v>73</v>
      </c>
    </row>
    <row r="5" spans="2:10" ht="12">
      <c r="B5" s="6">
        <v>6</v>
      </c>
      <c r="C5" s="14" t="s">
        <v>566</v>
      </c>
      <c r="D5" s="7">
        <v>0</v>
      </c>
      <c r="E5" s="7">
        <v>0</v>
      </c>
      <c r="F5" s="7">
        <v>6</v>
      </c>
      <c r="G5" s="7">
        <v>4</v>
      </c>
      <c r="H5" s="7">
        <v>0</v>
      </c>
      <c r="I5" s="7"/>
      <c r="J5" s="30" t="s">
        <v>192</v>
      </c>
    </row>
    <row r="6" spans="2:10" ht="12">
      <c r="B6" s="6">
        <v>6</v>
      </c>
      <c r="C6" s="14" t="s">
        <v>562</v>
      </c>
      <c r="D6" s="7">
        <v>0</v>
      </c>
      <c r="E6" s="7">
        <v>0</v>
      </c>
      <c r="F6" s="7">
        <v>0</v>
      </c>
      <c r="G6" s="7">
        <v>2</v>
      </c>
      <c r="H6" s="7">
        <v>0</v>
      </c>
      <c r="I6" s="7"/>
      <c r="J6" s="30" t="s">
        <v>8</v>
      </c>
    </row>
    <row r="7" spans="2:10" ht="12">
      <c r="B7" s="6">
        <v>6</v>
      </c>
      <c r="C7" s="14" t="s">
        <v>568</v>
      </c>
      <c r="D7" s="7">
        <v>0</v>
      </c>
      <c r="E7" s="7">
        <v>0</v>
      </c>
      <c r="F7" s="7">
        <v>2</v>
      </c>
      <c r="G7" s="7">
        <v>6</v>
      </c>
      <c r="H7" s="7">
        <v>30</v>
      </c>
      <c r="I7" s="7"/>
      <c r="J7" s="30" t="s">
        <v>103</v>
      </c>
    </row>
    <row r="8" spans="2:10" ht="12">
      <c r="B8" s="6">
        <v>6</v>
      </c>
      <c r="C8" s="14" t="s">
        <v>564</v>
      </c>
      <c r="D8" s="7">
        <v>0</v>
      </c>
      <c r="E8" s="7">
        <v>0</v>
      </c>
      <c r="F8" s="7">
        <v>4</v>
      </c>
      <c r="G8" s="7">
        <v>2</v>
      </c>
      <c r="H8" s="7">
        <v>15</v>
      </c>
      <c r="I8" s="7"/>
      <c r="J8" s="30" t="s">
        <v>80</v>
      </c>
    </row>
    <row r="9" spans="2:9" ht="12">
      <c r="B9" s="6">
        <v>6</v>
      </c>
      <c r="C9" s="14" t="s">
        <v>569</v>
      </c>
      <c r="D9" s="7">
        <v>0</v>
      </c>
      <c r="E9" s="7">
        <v>0</v>
      </c>
      <c r="F9" s="7">
        <v>0</v>
      </c>
      <c r="G9" s="7">
        <v>2</v>
      </c>
      <c r="H9" s="7">
        <v>20</v>
      </c>
      <c r="I9" s="7"/>
    </row>
    <row r="10" spans="2:9" ht="12">
      <c r="B10" s="6">
        <v>6</v>
      </c>
      <c r="C10" s="14" t="s">
        <v>567</v>
      </c>
      <c r="D10" s="7">
        <v>0</v>
      </c>
      <c r="E10" s="7">
        <v>0</v>
      </c>
      <c r="F10" s="14">
        <v>0</v>
      </c>
      <c r="G10" s="14">
        <v>8</v>
      </c>
      <c r="H10" s="7">
        <v>0</v>
      </c>
      <c r="I10" s="7"/>
    </row>
    <row r="11" spans="2:9" ht="12">
      <c r="B11" s="6">
        <v>6</v>
      </c>
      <c r="C11" s="14" t="s">
        <v>100</v>
      </c>
      <c r="D11" s="7">
        <v>0</v>
      </c>
      <c r="E11" s="7">
        <v>0</v>
      </c>
      <c r="F11" s="7">
        <v>2</v>
      </c>
      <c r="G11" s="7">
        <v>4</v>
      </c>
      <c r="H11" s="7">
        <v>0</v>
      </c>
      <c r="I11" s="7"/>
    </row>
    <row r="12" spans="2:9" ht="12">
      <c r="B12" s="6">
        <v>6</v>
      </c>
      <c r="C12" s="14" t="s">
        <v>565</v>
      </c>
      <c r="D12" s="7">
        <v>0</v>
      </c>
      <c r="E12" s="7">
        <v>0</v>
      </c>
      <c r="F12" s="7">
        <v>3</v>
      </c>
      <c r="G12" s="7">
        <v>4</v>
      </c>
      <c r="H12" s="7">
        <v>15</v>
      </c>
      <c r="I12" s="7"/>
    </row>
    <row r="13" spans="2:9" ht="12">
      <c r="B13" s="6">
        <v>6</v>
      </c>
      <c r="C13" s="14" t="s">
        <v>563</v>
      </c>
      <c r="D13" s="7">
        <v>0</v>
      </c>
      <c r="E13" s="7">
        <v>0</v>
      </c>
      <c r="F13" s="7">
        <v>4</v>
      </c>
      <c r="G13" s="7">
        <v>4</v>
      </c>
      <c r="H13" s="7">
        <v>25</v>
      </c>
      <c r="I13" s="7"/>
    </row>
    <row r="14" spans="2:9" ht="12">
      <c r="B14" s="6">
        <v>6</v>
      </c>
      <c r="C14" s="7" t="s">
        <v>689</v>
      </c>
      <c r="D14" s="7">
        <v>0</v>
      </c>
      <c r="E14" s="7">
        <v>0</v>
      </c>
      <c r="F14" s="7">
        <v>8</v>
      </c>
      <c r="G14" s="7">
        <v>6</v>
      </c>
      <c r="H14" s="7">
        <v>10</v>
      </c>
      <c r="I14" s="7"/>
    </row>
    <row r="15" spans="2:9" ht="12">
      <c r="B15" s="6">
        <v>6</v>
      </c>
      <c r="C15" s="7" t="s">
        <v>688</v>
      </c>
      <c r="D15" s="7">
        <v>0</v>
      </c>
      <c r="E15" s="7">
        <v>1</v>
      </c>
      <c r="F15" s="7">
        <v>7</v>
      </c>
      <c r="G15" s="7">
        <v>7</v>
      </c>
      <c r="H15" s="7">
        <v>20</v>
      </c>
      <c r="I15" s="7"/>
    </row>
    <row r="16" spans="2:9" ht="12">
      <c r="B16" s="6">
        <v>6</v>
      </c>
      <c r="C16" s="7" t="s">
        <v>687</v>
      </c>
      <c r="D16" s="7">
        <v>0</v>
      </c>
      <c r="E16" s="7">
        <v>0</v>
      </c>
      <c r="F16" s="7">
        <v>8</v>
      </c>
      <c r="G16" s="7">
        <v>6</v>
      </c>
      <c r="H16" s="14" t="s">
        <v>78</v>
      </c>
      <c r="I16" s="7"/>
    </row>
    <row r="17" spans="2:9" ht="12.75" thickBot="1">
      <c r="B17" s="8">
        <v>6</v>
      </c>
      <c r="C17" s="15" t="s">
        <v>532</v>
      </c>
      <c r="D17" s="9">
        <v>0</v>
      </c>
      <c r="E17" s="9">
        <v>0</v>
      </c>
      <c r="F17" s="9">
        <v>6</v>
      </c>
      <c r="G17" s="9">
        <v>0</v>
      </c>
      <c r="H17" s="9">
        <v>10</v>
      </c>
      <c r="I17" s="9"/>
    </row>
    <row r="18" spans="2:9" ht="12">
      <c r="B18" s="4">
        <v>7</v>
      </c>
      <c r="C18" s="5" t="s">
        <v>692</v>
      </c>
      <c r="D18" s="5">
        <v>0</v>
      </c>
      <c r="E18" s="5">
        <v>0</v>
      </c>
      <c r="F18" s="5">
        <v>9</v>
      </c>
      <c r="G18" s="5">
        <v>2</v>
      </c>
      <c r="H18" s="5">
        <v>15</v>
      </c>
      <c r="I18" s="5"/>
    </row>
    <row r="19" spans="2:9" ht="12">
      <c r="B19" s="6">
        <v>7</v>
      </c>
      <c r="C19" s="14" t="s">
        <v>571</v>
      </c>
      <c r="D19" s="7">
        <v>0.5</v>
      </c>
      <c r="E19" s="7">
        <v>0</v>
      </c>
      <c r="F19" s="7">
        <v>6</v>
      </c>
      <c r="G19" s="7">
        <v>8</v>
      </c>
      <c r="H19" s="7">
        <v>15</v>
      </c>
      <c r="I19" s="7"/>
    </row>
    <row r="20" spans="2:9" ht="12">
      <c r="B20" s="6">
        <v>7</v>
      </c>
      <c r="C20" s="14" t="s">
        <v>578</v>
      </c>
      <c r="D20" s="7">
        <v>0</v>
      </c>
      <c r="E20" s="7">
        <v>0</v>
      </c>
      <c r="F20" s="7">
        <v>0</v>
      </c>
      <c r="G20" s="7">
        <v>0</v>
      </c>
      <c r="H20" s="7">
        <v>15</v>
      </c>
      <c r="I20" s="7"/>
    </row>
    <row r="21" spans="2:9" ht="12">
      <c r="B21" s="6">
        <v>7</v>
      </c>
      <c r="C21" s="14" t="s">
        <v>570</v>
      </c>
      <c r="D21" s="7">
        <v>1.5</v>
      </c>
      <c r="E21" s="7">
        <v>1</v>
      </c>
      <c r="F21" s="7">
        <v>2</v>
      </c>
      <c r="G21" s="33">
        <v>9</v>
      </c>
      <c r="H21" s="7">
        <v>30</v>
      </c>
      <c r="I21" s="7"/>
    </row>
    <row r="22" spans="2:9" ht="12">
      <c r="B22" s="6">
        <v>7</v>
      </c>
      <c r="C22" s="14" t="s">
        <v>581</v>
      </c>
      <c r="D22" s="7">
        <v>0</v>
      </c>
      <c r="E22" s="7">
        <v>1</v>
      </c>
      <c r="F22" s="7">
        <v>6</v>
      </c>
      <c r="G22" s="7">
        <v>4</v>
      </c>
      <c r="H22" s="7">
        <v>20</v>
      </c>
      <c r="I22" s="7"/>
    </row>
    <row r="23" spans="2:9" ht="12">
      <c r="B23" s="6">
        <v>7</v>
      </c>
      <c r="C23" s="7" t="s">
        <v>695</v>
      </c>
      <c r="D23" s="7">
        <v>1.5</v>
      </c>
      <c r="E23" s="7">
        <v>0</v>
      </c>
      <c r="F23" s="7">
        <v>15</v>
      </c>
      <c r="G23" s="7">
        <v>4</v>
      </c>
      <c r="H23" s="7">
        <v>10</v>
      </c>
      <c r="I23" s="7"/>
    </row>
    <row r="24" spans="2:9" ht="12">
      <c r="B24" s="6">
        <v>7</v>
      </c>
      <c r="C24" s="7" t="s">
        <v>693</v>
      </c>
      <c r="D24" s="7">
        <v>4</v>
      </c>
      <c r="E24" s="7">
        <v>0</v>
      </c>
      <c r="F24" s="7">
        <v>4</v>
      </c>
      <c r="G24" s="7">
        <v>5</v>
      </c>
      <c r="H24" s="7">
        <v>25</v>
      </c>
      <c r="I24" s="7"/>
    </row>
    <row r="25" spans="2:9" ht="12">
      <c r="B25" s="6">
        <v>7</v>
      </c>
      <c r="C25" s="14" t="s">
        <v>573</v>
      </c>
      <c r="D25" s="7">
        <v>0</v>
      </c>
      <c r="E25" s="7">
        <v>0</v>
      </c>
      <c r="F25" s="7">
        <v>5</v>
      </c>
      <c r="G25" s="7">
        <v>6</v>
      </c>
      <c r="H25" s="7">
        <v>0</v>
      </c>
      <c r="I25" s="7"/>
    </row>
    <row r="26" spans="2:9" ht="12">
      <c r="B26" s="6">
        <v>7</v>
      </c>
      <c r="C26" s="14" t="s">
        <v>577</v>
      </c>
      <c r="D26" s="7">
        <v>2</v>
      </c>
      <c r="E26" s="7">
        <v>1</v>
      </c>
      <c r="F26" s="7">
        <v>2</v>
      </c>
      <c r="G26" s="7">
        <v>4</v>
      </c>
      <c r="H26" s="7">
        <v>25</v>
      </c>
      <c r="I26" s="7"/>
    </row>
    <row r="27" spans="2:9" ht="12">
      <c r="B27" s="6">
        <v>7</v>
      </c>
      <c r="C27" s="7" t="s">
        <v>691</v>
      </c>
      <c r="D27" s="7">
        <v>0</v>
      </c>
      <c r="E27" s="7">
        <v>0</v>
      </c>
      <c r="F27" s="7">
        <v>4</v>
      </c>
      <c r="G27" s="7">
        <v>4</v>
      </c>
      <c r="H27" s="7">
        <v>20</v>
      </c>
      <c r="I27" s="7"/>
    </row>
    <row r="28" spans="2:9" ht="12">
      <c r="B28" s="6">
        <v>7</v>
      </c>
      <c r="C28" s="14" t="s">
        <v>574</v>
      </c>
      <c r="D28" s="7">
        <v>0</v>
      </c>
      <c r="E28" s="7">
        <v>0</v>
      </c>
      <c r="F28" s="7">
        <v>2</v>
      </c>
      <c r="G28" s="7">
        <v>2</v>
      </c>
      <c r="H28" s="7">
        <v>10</v>
      </c>
      <c r="I28" s="7"/>
    </row>
    <row r="29" spans="2:9" ht="12">
      <c r="B29" s="6">
        <v>7</v>
      </c>
      <c r="C29" s="14" t="s">
        <v>572</v>
      </c>
      <c r="D29" s="7">
        <v>0</v>
      </c>
      <c r="E29" s="7">
        <v>0</v>
      </c>
      <c r="F29" s="7">
        <v>2</v>
      </c>
      <c r="G29" s="7">
        <v>2</v>
      </c>
      <c r="H29" s="7">
        <v>10</v>
      </c>
      <c r="I29" s="7"/>
    </row>
    <row r="30" spans="2:9" ht="12">
      <c r="B30" s="6">
        <v>7</v>
      </c>
      <c r="C30" s="7" t="s">
        <v>694</v>
      </c>
      <c r="D30" s="7">
        <v>0</v>
      </c>
      <c r="E30" s="7">
        <v>0</v>
      </c>
      <c r="F30" s="7">
        <v>6</v>
      </c>
      <c r="G30" s="7">
        <v>0</v>
      </c>
      <c r="H30" s="7">
        <v>0</v>
      </c>
      <c r="I30" s="7"/>
    </row>
    <row r="31" spans="2:9" ht="12">
      <c r="B31" s="6">
        <v>7</v>
      </c>
      <c r="C31" s="14" t="s">
        <v>580</v>
      </c>
      <c r="D31" s="7">
        <v>0</v>
      </c>
      <c r="E31" s="7">
        <v>0</v>
      </c>
      <c r="F31" s="7">
        <v>4</v>
      </c>
      <c r="G31" s="7">
        <v>2</v>
      </c>
      <c r="H31" s="7">
        <v>10</v>
      </c>
      <c r="I31" s="7"/>
    </row>
    <row r="32" spans="2:9" ht="12">
      <c r="B32" s="6">
        <v>7</v>
      </c>
      <c r="C32" s="14" t="s">
        <v>579</v>
      </c>
      <c r="D32" s="7">
        <v>0</v>
      </c>
      <c r="E32" s="7">
        <v>1</v>
      </c>
      <c r="F32" s="7">
        <v>0</v>
      </c>
      <c r="G32" s="7">
        <v>6</v>
      </c>
      <c r="H32" s="7">
        <v>40</v>
      </c>
      <c r="I32" s="7"/>
    </row>
    <row r="33" spans="2:9" ht="12">
      <c r="B33" s="6">
        <v>7</v>
      </c>
      <c r="C33" s="14" t="s">
        <v>575</v>
      </c>
      <c r="D33" s="7">
        <v>3</v>
      </c>
      <c r="E33" s="7">
        <v>0</v>
      </c>
      <c r="F33" s="7">
        <v>2</v>
      </c>
      <c r="G33" s="7">
        <v>2</v>
      </c>
      <c r="H33" s="7">
        <v>15</v>
      </c>
      <c r="I33" s="7"/>
    </row>
    <row r="34" spans="2:9" ht="12.75" thickBot="1">
      <c r="B34" s="8">
        <v>7</v>
      </c>
      <c r="C34" s="15" t="s">
        <v>576</v>
      </c>
      <c r="D34" s="9">
        <v>1</v>
      </c>
      <c r="E34" s="9">
        <v>1</v>
      </c>
      <c r="F34" s="9">
        <v>1</v>
      </c>
      <c r="G34" s="9">
        <v>2</v>
      </c>
      <c r="H34" s="9">
        <v>10</v>
      </c>
      <c r="I34" s="9"/>
    </row>
    <row r="35" spans="2:9" ht="12">
      <c r="B35" s="4">
        <v>8</v>
      </c>
      <c r="C35" s="5" t="s">
        <v>316</v>
      </c>
      <c r="D35" s="5">
        <v>2</v>
      </c>
      <c r="E35" s="5">
        <v>0</v>
      </c>
      <c r="F35" s="5">
        <v>10</v>
      </c>
      <c r="G35" s="5">
        <v>0</v>
      </c>
      <c r="H35" s="5">
        <v>25</v>
      </c>
      <c r="I35" s="5"/>
    </row>
    <row r="36" spans="2:9" ht="12">
      <c r="B36" s="6">
        <v>8</v>
      </c>
      <c r="C36" s="7" t="s">
        <v>317</v>
      </c>
      <c r="D36" s="7">
        <v>0</v>
      </c>
      <c r="E36" s="7">
        <v>0</v>
      </c>
      <c r="F36" s="7">
        <v>8</v>
      </c>
      <c r="G36" s="7">
        <v>2</v>
      </c>
      <c r="H36" s="7">
        <v>20</v>
      </c>
      <c r="I36" s="7"/>
    </row>
    <row r="37" spans="2:9" ht="12">
      <c r="B37" s="6">
        <v>8</v>
      </c>
      <c r="C37" s="7" t="s">
        <v>318</v>
      </c>
      <c r="D37" s="7">
        <v>0</v>
      </c>
      <c r="E37" s="7">
        <v>1</v>
      </c>
      <c r="F37" s="7">
        <v>4</v>
      </c>
      <c r="G37" s="7">
        <v>2</v>
      </c>
      <c r="H37" s="7">
        <v>20</v>
      </c>
      <c r="I37" s="7"/>
    </row>
    <row r="38" spans="2:9" ht="12">
      <c r="B38" s="6">
        <v>8</v>
      </c>
      <c r="C38" s="7" t="s">
        <v>319</v>
      </c>
      <c r="D38" s="7">
        <v>0</v>
      </c>
      <c r="E38" s="33">
        <v>3</v>
      </c>
      <c r="F38" s="7">
        <v>4</v>
      </c>
      <c r="G38" s="7">
        <v>2</v>
      </c>
      <c r="H38" s="7">
        <v>20</v>
      </c>
      <c r="I38" s="7"/>
    </row>
    <row r="39" spans="2:9" ht="12">
      <c r="B39" s="6">
        <v>8</v>
      </c>
      <c r="C39" s="7" t="s">
        <v>320</v>
      </c>
      <c r="D39" s="7">
        <v>0</v>
      </c>
      <c r="E39" s="7">
        <v>0</v>
      </c>
      <c r="F39" s="7">
        <v>0</v>
      </c>
      <c r="G39" s="7">
        <v>2</v>
      </c>
      <c r="H39" s="7">
        <v>15</v>
      </c>
      <c r="I39" s="7"/>
    </row>
    <row r="40" spans="2:9" ht="12">
      <c r="B40" s="6">
        <v>8</v>
      </c>
      <c r="C40" s="7" t="s">
        <v>321</v>
      </c>
      <c r="D40" s="7">
        <v>0.5</v>
      </c>
      <c r="E40" s="7">
        <v>0</v>
      </c>
      <c r="F40" s="7">
        <v>6</v>
      </c>
      <c r="G40" s="7">
        <v>2</v>
      </c>
      <c r="H40" s="7">
        <v>10</v>
      </c>
      <c r="I40" s="7"/>
    </row>
    <row r="41" spans="2:9" ht="12">
      <c r="B41" s="6">
        <v>8</v>
      </c>
      <c r="C41" s="7" t="s">
        <v>322</v>
      </c>
      <c r="D41" s="7">
        <v>0</v>
      </c>
      <c r="E41" s="7">
        <v>1</v>
      </c>
      <c r="F41" s="7">
        <v>2</v>
      </c>
      <c r="G41" s="7">
        <v>0</v>
      </c>
      <c r="H41" s="7">
        <v>10</v>
      </c>
      <c r="I41" s="7"/>
    </row>
    <row r="42" spans="2:9" ht="12">
      <c r="B42" s="6">
        <v>8</v>
      </c>
      <c r="C42" s="7" t="s">
        <v>323</v>
      </c>
      <c r="D42" s="7">
        <v>0.5</v>
      </c>
      <c r="E42" s="7">
        <v>0</v>
      </c>
      <c r="F42" s="7">
        <v>4</v>
      </c>
      <c r="G42" s="7">
        <v>8</v>
      </c>
      <c r="H42" s="7">
        <v>0</v>
      </c>
      <c r="I42" s="7"/>
    </row>
    <row r="43" spans="2:9" ht="12">
      <c r="B43" s="6">
        <v>8</v>
      </c>
      <c r="C43" s="7" t="s">
        <v>324</v>
      </c>
      <c r="D43" s="7">
        <v>0.25</v>
      </c>
      <c r="E43" s="7">
        <v>0</v>
      </c>
      <c r="F43" s="7">
        <v>15</v>
      </c>
      <c r="G43" s="7">
        <v>5</v>
      </c>
      <c r="H43" s="7">
        <v>35</v>
      </c>
      <c r="I43" s="7"/>
    </row>
    <row r="44" spans="2:9" ht="12.75" thickBot="1">
      <c r="B44" s="8">
        <v>8</v>
      </c>
      <c r="C44" s="9" t="s">
        <v>314</v>
      </c>
      <c r="D44" s="9">
        <v>2</v>
      </c>
      <c r="E44" s="9">
        <v>1</v>
      </c>
      <c r="F44" s="9">
        <v>9</v>
      </c>
      <c r="G44" s="9">
        <v>6</v>
      </c>
      <c r="H44" s="9">
        <v>15</v>
      </c>
      <c r="I44" s="9"/>
    </row>
    <row r="45" spans="2:9" ht="12">
      <c r="B45" s="4">
        <v>9</v>
      </c>
      <c r="C45" s="5" t="s">
        <v>325</v>
      </c>
      <c r="D45" s="5">
        <v>0</v>
      </c>
      <c r="E45" s="5">
        <v>1</v>
      </c>
      <c r="F45" s="5">
        <v>16</v>
      </c>
      <c r="G45" s="5">
        <v>2</v>
      </c>
      <c r="H45" s="5">
        <v>20</v>
      </c>
      <c r="I45" s="5"/>
    </row>
    <row r="46" spans="2:9" ht="12">
      <c r="B46" s="6">
        <v>9</v>
      </c>
      <c r="C46" s="7" t="s">
        <v>326</v>
      </c>
      <c r="D46" s="7">
        <v>3.5</v>
      </c>
      <c r="E46" s="7">
        <v>1</v>
      </c>
      <c r="F46" s="7">
        <v>9</v>
      </c>
      <c r="G46" s="7">
        <v>2</v>
      </c>
      <c r="H46" s="7">
        <v>15</v>
      </c>
      <c r="I46" s="7"/>
    </row>
    <row r="47" spans="2:9" ht="12">
      <c r="B47" s="6">
        <v>9</v>
      </c>
      <c r="C47" s="7" t="s">
        <v>327</v>
      </c>
      <c r="D47" s="7">
        <v>2</v>
      </c>
      <c r="E47" s="7">
        <v>1</v>
      </c>
      <c r="F47" s="7">
        <v>4</v>
      </c>
      <c r="G47" s="7">
        <v>4</v>
      </c>
      <c r="H47" s="7">
        <v>40</v>
      </c>
      <c r="I47" s="7"/>
    </row>
    <row r="48" spans="2:9" ht="12">
      <c r="B48" s="6">
        <v>9</v>
      </c>
      <c r="C48" s="7" t="s">
        <v>328</v>
      </c>
      <c r="D48" s="7">
        <v>11</v>
      </c>
      <c r="E48" s="7">
        <v>0</v>
      </c>
      <c r="F48" s="7">
        <v>11</v>
      </c>
      <c r="G48" s="7">
        <v>8</v>
      </c>
      <c r="H48" s="7">
        <v>45</v>
      </c>
      <c r="I48" s="7"/>
    </row>
    <row r="49" spans="2:9" ht="12">
      <c r="B49" s="6">
        <v>9</v>
      </c>
      <c r="C49" s="7" t="s">
        <v>329</v>
      </c>
      <c r="D49" s="7">
        <v>0</v>
      </c>
      <c r="E49" s="7">
        <v>0</v>
      </c>
      <c r="F49" s="7">
        <v>9</v>
      </c>
      <c r="G49" s="7">
        <v>4</v>
      </c>
      <c r="H49" s="7">
        <v>40</v>
      </c>
      <c r="I49" s="7"/>
    </row>
    <row r="50" spans="2:9" ht="12">
      <c r="B50" s="6">
        <v>9</v>
      </c>
      <c r="C50" s="7" t="s">
        <v>330</v>
      </c>
      <c r="D50" s="14">
        <v>15</v>
      </c>
      <c r="E50" s="7">
        <v>2</v>
      </c>
      <c r="F50" s="33">
        <v>18</v>
      </c>
      <c r="G50" s="7">
        <v>4</v>
      </c>
      <c r="H50" s="7">
        <v>55</v>
      </c>
      <c r="I50" s="7"/>
    </row>
    <row r="51" spans="2:9" ht="12">
      <c r="B51" s="6">
        <v>9</v>
      </c>
      <c r="C51" s="7" t="s">
        <v>665</v>
      </c>
      <c r="D51" s="7">
        <v>3.5</v>
      </c>
      <c r="E51" s="7">
        <v>0</v>
      </c>
      <c r="F51" s="7">
        <v>13</v>
      </c>
      <c r="G51" s="7">
        <v>2</v>
      </c>
      <c r="H51" s="7">
        <v>40</v>
      </c>
      <c r="I51" s="7"/>
    </row>
    <row r="52" spans="2:9" ht="12">
      <c r="B52" s="6">
        <v>9</v>
      </c>
      <c r="C52" s="7" t="s">
        <v>331</v>
      </c>
      <c r="D52" s="7">
        <v>0</v>
      </c>
      <c r="E52" s="7">
        <v>0</v>
      </c>
      <c r="F52" s="7">
        <v>4</v>
      </c>
      <c r="G52" s="7">
        <v>4</v>
      </c>
      <c r="H52" s="7">
        <v>15</v>
      </c>
      <c r="I52" s="7"/>
    </row>
    <row r="53" spans="2:9" ht="12">
      <c r="B53" s="6">
        <v>9</v>
      </c>
      <c r="C53" s="7" t="s">
        <v>332</v>
      </c>
      <c r="D53" s="7">
        <v>2</v>
      </c>
      <c r="E53" s="7">
        <v>2</v>
      </c>
      <c r="F53" s="7">
        <v>13</v>
      </c>
      <c r="G53" s="7">
        <v>0</v>
      </c>
      <c r="H53" s="7">
        <v>50</v>
      </c>
      <c r="I53" s="7"/>
    </row>
    <row r="54" spans="2:9" ht="12">
      <c r="B54" s="6">
        <v>9</v>
      </c>
      <c r="C54" s="7" t="s">
        <v>333</v>
      </c>
      <c r="D54" s="7">
        <v>0</v>
      </c>
      <c r="E54" s="7">
        <v>0</v>
      </c>
      <c r="F54" s="7">
        <v>8</v>
      </c>
      <c r="G54" s="7">
        <v>4</v>
      </c>
      <c r="H54" s="7">
        <v>40</v>
      </c>
      <c r="I54" s="7"/>
    </row>
    <row r="55" spans="2:9" ht="12">
      <c r="B55" s="6">
        <v>9</v>
      </c>
      <c r="C55" s="7" t="s">
        <v>334</v>
      </c>
      <c r="D55" s="7">
        <v>2</v>
      </c>
      <c r="E55" s="7">
        <v>2</v>
      </c>
      <c r="F55" s="7">
        <v>7</v>
      </c>
      <c r="G55" s="7">
        <v>4</v>
      </c>
      <c r="H55" s="7">
        <v>40</v>
      </c>
      <c r="I55" s="7"/>
    </row>
    <row r="56" spans="2:9" ht="12">
      <c r="B56" s="6">
        <v>9</v>
      </c>
      <c r="C56" s="7" t="s">
        <v>335</v>
      </c>
      <c r="D56" s="7">
        <v>2</v>
      </c>
      <c r="E56" s="7">
        <v>0</v>
      </c>
      <c r="F56" s="7">
        <v>2</v>
      </c>
      <c r="G56" s="7">
        <v>4</v>
      </c>
      <c r="H56" s="7">
        <v>20</v>
      </c>
      <c r="I56" s="7"/>
    </row>
    <row r="57" spans="2:9" ht="12">
      <c r="B57" s="6">
        <v>9</v>
      </c>
      <c r="C57" s="7" t="s">
        <v>336</v>
      </c>
      <c r="D57" s="7">
        <v>11</v>
      </c>
      <c r="E57" s="7">
        <v>2</v>
      </c>
      <c r="F57" s="7">
        <v>14</v>
      </c>
      <c r="G57" s="7">
        <v>2</v>
      </c>
      <c r="H57" s="33">
        <v>55</v>
      </c>
      <c r="I57" s="7"/>
    </row>
    <row r="58" spans="2:9" ht="12">
      <c r="B58" s="6">
        <v>9</v>
      </c>
      <c r="C58" s="7" t="s">
        <v>337</v>
      </c>
      <c r="D58" s="7">
        <v>2</v>
      </c>
      <c r="E58" s="7">
        <v>0</v>
      </c>
      <c r="F58" s="7">
        <v>8</v>
      </c>
      <c r="G58" s="7">
        <v>4</v>
      </c>
      <c r="H58" s="7">
        <v>25</v>
      </c>
      <c r="I58" s="7"/>
    </row>
    <row r="59" spans="2:9" ht="12.75" thickBot="1">
      <c r="B59" s="8">
        <v>9</v>
      </c>
      <c r="C59" s="9" t="s">
        <v>338</v>
      </c>
      <c r="D59" s="34">
        <v>21</v>
      </c>
      <c r="E59" s="9">
        <v>0</v>
      </c>
      <c r="F59" s="9">
        <v>15</v>
      </c>
      <c r="G59" s="9">
        <v>8</v>
      </c>
      <c r="H59" s="9">
        <v>45</v>
      </c>
      <c r="I59" s="9"/>
    </row>
    <row r="60" spans="3:8" ht="12.75" thickBot="1">
      <c r="C60" s="41" t="s">
        <v>122</v>
      </c>
      <c r="D60" s="42">
        <f>MAX(D4:D59)</f>
        <v>21</v>
      </c>
      <c r="E60" s="42">
        <f>MAX(E4:E59)</f>
        <v>3</v>
      </c>
      <c r="F60" s="42">
        <f>MAX(F4:F59)</f>
        <v>18</v>
      </c>
      <c r="G60" s="42">
        <f>MAX(G4:G59)</f>
        <v>9</v>
      </c>
      <c r="H60" s="42">
        <f>MAX(H4:H59)</f>
        <v>55</v>
      </c>
    </row>
    <row r="61" spans="3:8" ht="12.75" thickBot="1">
      <c r="C61" s="41" t="s">
        <v>16</v>
      </c>
      <c r="D61" s="42">
        <f>AVERAGE(D4:D59)</f>
        <v>1.6741071428571428</v>
      </c>
      <c r="E61" s="42">
        <f>AVERAGE(E4:E59)</f>
        <v>0.44642857142857145</v>
      </c>
      <c r="F61" s="42">
        <f>AVERAGE(F4:F59)</f>
        <v>5.982142857142857</v>
      </c>
      <c r="G61" s="42">
        <f>AVERAGE(G4:G59)</f>
        <v>3.6964285714285716</v>
      </c>
      <c r="H61" s="42">
        <f>AVERAGE(H4:H59)</f>
        <v>21.09090909090909</v>
      </c>
    </row>
    <row r="62" spans="3:8" ht="12.75" thickBot="1">
      <c r="C62" s="41" t="s">
        <v>17</v>
      </c>
      <c r="D62" s="42">
        <f>STDEV(D4:D59)</f>
        <v>3.9053924383347955</v>
      </c>
      <c r="E62" s="42">
        <f>STDEV(E4:E59)</f>
        <v>0.7365680332002384</v>
      </c>
      <c r="F62" s="42">
        <f>STDEV(F4:F59)</f>
        <v>4.669012242934829</v>
      </c>
      <c r="G62" s="42">
        <f>STDEV(G4:G59)</f>
        <v>2.3503937221986124</v>
      </c>
      <c r="H62" s="42">
        <f>STDEV(H4:H59)</f>
        <v>14.615152876473568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J10" sqref="J10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619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173</v>
      </c>
      <c r="D4" s="5">
        <v>0</v>
      </c>
      <c r="E4" s="5">
        <v>0</v>
      </c>
      <c r="F4" s="5">
        <v>0</v>
      </c>
      <c r="G4" s="5">
        <v>2</v>
      </c>
      <c r="H4" s="5">
        <v>40</v>
      </c>
      <c r="I4" s="5"/>
      <c r="J4" s="30" t="s">
        <v>99</v>
      </c>
    </row>
    <row r="5" spans="2:10" ht="12">
      <c r="B5" s="6">
        <v>6</v>
      </c>
      <c r="C5" s="7" t="s">
        <v>31</v>
      </c>
      <c r="D5" s="7">
        <v>0</v>
      </c>
      <c r="E5" s="7">
        <v>0</v>
      </c>
      <c r="F5" s="7">
        <v>4</v>
      </c>
      <c r="G5" s="7">
        <v>4</v>
      </c>
      <c r="H5" s="7">
        <v>15</v>
      </c>
      <c r="I5" s="7"/>
      <c r="J5" s="30" t="s">
        <v>97</v>
      </c>
    </row>
    <row r="6" spans="2:10" ht="12">
      <c r="B6" s="6">
        <v>6</v>
      </c>
      <c r="C6" s="7" t="s">
        <v>608</v>
      </c>
      <c r="D6" s="7">
        <v>0</v>
      </c>
      <c r="E6" s="7">
        <v>0</v>
      </c>
      <c r="F6" s="7">
        <v>3</v>
      </c>
      <c r="G6" s="7">
        <v>2</v>
      </c>
      <c r="H6" s="7">
        <v>30</v>
      </c>
      <c r="I6" s="7"/>
      <c r="J6" s="30" t="s">
        <v>98</v>
      </c>
    </row>
    <row r="7" spans="2:10" ht="12">
      <c r="B7" s="6">
        <v>6</v>
      </c>
      <c r="C7" s="7" t="s">
        <v>30</v>
      </c>
      <c r="D7" s="7">
        <v>0</v>
      </c>
      <c r="E7" s="7">
        <v>0</v>
      </c>
      <c r="F7" s="7">
        <v>6</v>
      </c>
      <c r="G7" s="7">
        <v>2</v>
      </c>
      <c r="H7" s="7">
        <v>15</v>
      </c>
      <c r="I7" s="7"/>
      <c r="J7" s="30" t="s">
        <v>103</v>
      </c>
    </row>
    <row r="8" spans="2:10" ht="12">
      <c r="B8" s="6">
        <v>6</v>
      </c>
      <c r="C8" s="7" t="s">
        <v>682</v>
      </c>
      <c r="D8" s="7">
        <v>0</v>
      </c>
      <c r="E8" s="7">
        <v>0</v>
      </c>
      <c r="F8" s="7">
        <v>5</v>
      </c>
      <c r="G8" s="7">
        <v>3</v>
      </c>
      <c r="H8" s="7">
        <v>25</v>
      </c>
      <c r="I8" s="7"/>
      <c r="J8" s="30" t="s">
        <v>123</v>
      </c>
    </row>
    <row r="9" spans="2:9" ht="12">
      <c r="B9" s="6">
        <v>6</v>
      </c>
      <c r="C9" s="7" t="s">
        <v>34</v>
      </c>
      <c r="D9" s="7">
        <v>0</v>
      </c>
      <c r="E9" s="7">
        <v>0</v>
      </c>
      <c r="F9" s="7">
        <v>4</v>
      </c>
      <c r="G9" s="7">
        <v>5</v>
      </c>
      <c r="H9" s="7">
        <v>15</v>
      </c>
      <c r="I9" s="7"/>
    </row>
    <row r="10" spans="2:9" ht="12">
      <c r="B10" s="6">
        <v>6</v>
      </c>
      <c r="C10" s="7" t="s">
        <v>28</v>
      </c>
      <c r="D10" s="7">
        <v>5</v>
      </c>
      <c r="E10" s="7">
        <v>0</v>
      </c>
      <c r="F10" s="7">
        <v>5</v>
      </c>
      <c r="G10" s="7">
        <v>7</v>
      </c>
      <c r="H10" s="7">
        <v>25</v>
      </c>
      <c r="I10" s="7"/>
    </row>
    <row r="11" spans="2:9" ht="12">
      <c r="B11" s="6">
        <v>6</v>
      </c>
      <c r="C11" s="7" t="s">
        <v>32</v>
      </c>
      <c r="D11" s="7">
        <v>0</v>
      </c>
      <c r="E11" s="7">
        <v>0</v>
      </c>
      <c r="F11" s="7">
        <v>0</v>
      </c>
      <c r="G11" s="7">
        <v>4</v>
      </c>
      <c r="H11" s="7">
        <v>25</v>
      </c>
      <c r="I11" s="7"/>
    </row>
    <row r="12" spans="2:9" ht="12">
      <c r="B12" s="6">
        <v>6</v>
      </c>
      <c r="C12" s="7" t="s">
        <v>29</v>
      </c>
      <c r="D12" s="14">
        <v>10</v>
      </c>
      <c r="E12" s="7">
        <v>0</v>
      </c>
      <c r="F12" s="7">
        <v>5</v>
      </c>
      <c r="G12" s="7">
        <v>6</v>
      </c>
      <c r="H12" s="7">
        <v>20</v>
      </c>
      <c r="I12" s="7"/>
    </row>
    <row r="13" spans="2:9" ht="12.75" thickBot="1">
      <c r="B13" s="6">
        <v>6</v>
      </c>
      <c r="C13" s="7" t="s">
        <v>33</v>
      </c>
      <c r="D13" s="7">
        <v>0</v>
      </c>
      <c r="E13" s="7">
        <v>1</v>
      </c>
      <c r="F13" s="7">
        <v>2</v>
      </c>
      <c r="G13" s="7">
        <v>4</v>
      </c>
      <c r="H13" s="7">
        <v>10</v>
      </c>
      <c r="I13" s="7"/>
    </row>
    <row r="14" spans="2:9" ht="12">
      <c r="B14" s="4">
        <v>7</v>
      </c>
      <c r="C14" s="5" t="s">
        <v>40</v>
      </c>
      <c r="D14" s="5">
        <v>0</v>
      </c>
      <c r="E14" s="5">
        <v>0</v>
      </c>
      <c r="F14" s="5">
        <v>7</v>
      </c>
      <c r="G14" s="5">
        <v>2</v>
      </c>
      <c r="H14" s="5">
        <v>30</v>
      </c>
      <c r="I14" s="5"/>
    </row>
    <row r="15" spans="2:9" ht="12">
      <c r="B15" s="6">
        <v>7</v>
      </c>
      <c r="C15" s="7" t="s">
        <v>36</v>
      </c>
      <c r="D15" s="7">
        <v>0</v>
      </c>
      <c r="E15" s="7">
        <v>0</v>
      </c>
      <c r="F15" s="7">
        <v>1</v>
      </c>
      <c r="G15" s="7">
        <v>3</v>
      </c>
      <c r="H15" s="7">
        <v>25</v>
      </c>
      <c r="I15" s="7"/>
    </row>
    <row r="16" spans="2:9" ht="12">
      <c r="B16" s="6">
        <v>7</v>
      </c>
      <c r="C16" s="7" t="s">
        <v>37</v>
      </c>
      <c r="D16" s="7">
        <v>2</v>
      </c>
      <c r="E16" s="7">
        <v>0</v>
      </c>
      <c r="F16" s="7">
        <v>8</v>
      </c>
      <c r="G16" s="7">
        <v>6</v>
      </c>
      <c r="H16" s="7">
        <v>25</v>
      </c>
      <c r="I16" s="7"/>
    </row>
    <row r="17" spans="2:9" ht="12">
      <c r="B17" s="6">
        <v>7</v>
      </c>
      <c r="C17" s="7" t="s">
        <v>20</v>
      </c>
      <c r="D17" s="7">
        <v>1</v>
      </c>
      <c r="E17" s="7">
        <v>1</v>
      </c>
      <c r="F17" s="7">
        <v>5</v>
      </c>
      <c r="G17" s="7">
        <v>5</v>
      </c>
      <c r="H17" s="7">
        <v>40</v>
      </c>
      <c r="I17" s="7"/>
    </row>
    <row r="18" spans="2:9" ht="12">
      <c r="B18" s="6">
        <v>7</v>
      </c>
      <c r="C18" s="7" t="s">
        <v>38</v>
      </c>
      <c r="D18" s="7">
        <v>0</v>
      </c>
      <c r="E18" s="7">
        <v>0</v>
      </c>
      <c r="F18" s="7">
        <v>7</v>
      </c>
      <c r="G18" s="7">
        <v>3</v>
      </c>
      <c r="H18" s="7">
        <v>25</v>
      </c>
      <c r="I18" s="7"/>
    </row>
    <row r="19" spans="2:9" ht="12">
      <c r="B19" s="6">
        <v>7</v>
      </c>
      <c r="C19" s="7" t="s">
        <v>42</v>
      </c>
      <c r="D19" s="7">
        <v>0</v>
      </c>
      <c r="E19" s="7">
        <v>3</v>
      </c>
      <c r="F19" s="7">
        <v>2</v>
      </c>
      <c r="G19" s="7">
        <v>2</v>
      </c>
      <c r="H19" s="7">
        <v>40</v>
      </c>
      <c r="I19" s="7"/>
    </row>
    <row r="20" spans="2:9" ht="12">
      <c r="B20" s="6">
        <v>7</v>
      </c>
      <c r="C20" s="7" t="s">
        <v>41</v>
      </c>
      <c r="D20" s="7">
        <v>0</v>
      </c>
      <c r="E20" s="7">
        <v>1</v>
      </c>
      <c r="F20" s="7">
        <v>3</v>
      </c>
      <c r="G20" s="33">
        <v>9</v>
      </c>
      <c r="H20" s="7">
        <v>30</v>
      </c>
      <c r="I20" s="7"/>
    </row>
    <row r="21" spans="2:9" ht="12">
      <c r="B21" s="6">
        <v>7</v>
      </c>
      <c r="C21" s="7" t="s">
        <v>39</v>
      </c>
      <c r="D21" s="7">
        <v>0</v>
      </c>
      <c r="E21" s="7">
        <v>0</v>
      </c>
      <c r="F21" s="7">
        <v>8</v>
      </c>
      <c r="G21" s="7">
        <v>4</v>
      </c>
      <c r="H21" s="7">
        <v>35</v>
      </c>
      <c r="I21" s="7"/>
    </row>
    <row r="22" spans="2:9" ht="12.75" thickBot="1">
      <c r="B22" s="8">
        <v>7</v>
      </c>
      <c r="C22" s="9" t="s">
        <v>35</v>
      </c>
      <c r="D22" s="9">
        <v>0</v>
      </c>
      <c r="E22" s="9">
        <v>0</v>
      </c>
      <c r="F22" s="9">
        <v>10</v>
      </c>
      <c r="G22" s="9">
        <v>6</v>
      </c>
      <c r="H22" s="9">
        <v>15</v>
      </c>
      <c r="I22" s="9"/>
    </row>
    <row r="23" spans="2:9" ht="12">
      <c r="B23" s="6">
        <v>8</v>
      </c>
      <c r="C23" s="7" t="s">
        <v>44</v>
      </c>
      <c r="D23" s="7">
        <v>0</v>
      </c>
      <c r="E23" s="7">
        <v>0</v>
      </c>
      <c r="F23" s="7">
        <v>4</v>
      </c>
      <c r="G23" s="7">
        <v>0</v>
      </c>
      <c r="H23" s="7">
        <v>25</v>
      </c>
      <c r="I23" s="7"/>
    </row>
    <row r="24" spans="2:9" ht="12">
      <c r="B24" s="6">
        <v>8</v>
      </c>
      <c r="C24" s="7" t="s">
        <v>47</v>
      </c>
      <c r="D24" s="7">
        <v>2.5</v>
      </c>
      <c r="E24" s="7">
        <v>0</v>
      </c>
      <c r="F24" s="7">
        <v>14</v>
      </c>
      <c r="G24" s="7">
        <v>3</v>
      </c>
      <c r="H24" s="7">
        <v>20</v>
      </c>
      <c r="I24" s="7"/>
    </row>
    <row r="25" spans="2:9" ht="12">
      <c r="B25" s="6">
        <v>8</v>
      </c>
      <c r="C25" s="7" t="s">
        <v>43</v>
      </c>
      <c r="D25" s="7">
        <v>2</v>
      </c>
      <c r="E25" s="7">
        <v>3</v>
      </c>
      <c r="F25" s="7">
        <v>5</v>
      </c>
      <c r="G25" s="7">
        <v>4</v>
      </c>
      <c r="H25" s="7">
        <v>25</v>
      </c>
      <c r="I25" s="7"/>
    </row>
    <row r="26" spans="2:9" ht="12">
      <c r="B26" s="6">
        <v>8</v>
      </c>
      <c r="C26" s="7" t="s">
        <v>49</v>
      </c>
      <c r="D26" s="7">
        <v>6</v>
      </c>
      <c r="E26" s="33">
        <v>5</v>
      </c>
      <c r="F26" s="7">
        <v>8</v>
      </c>
      <c r="G26" s="7">
        <v>2</v>
      </c>
      <c r="H26" s="7">
        <v>25</v>
      </c>
      <c r="I26" s="7"/>
    </row>
    <row r="27" spans="2:9" ht="12">
      <c r="B27" s="6">
        <v>8</v>
      </c>
      <c r="C27" s="7" t="s">
        <v>48</v>
      </c>
      <c r="D27" s="7">
        <v>6</v>
      </c>
      <c r="E27" s="7">
        <v>3</v>
      </c>
      <c r="F27" s="7">
        <v>4</v>
      </c>
      <c r="G27" s="7">
        <v>4</v>
      </c>
      <c r="H27" s="7">
        <v>25</v>
      </c>
      <c r="I27" s="7"/>
    </row>
    <row r="28" spans="2:9" ht="12">
      <c r="B28" s="6">
        <v>8</v>
      </c>
      <c r="C28" s="7" t="s">
        <v>46</v>
      </c>
      <c r="D28" s="7">
        <v>4</v>
      </c>
      <c r="E28" s="7">
        <v>3</v>
      </c>
      <c r="F28" s="7">
        <v>8</v>
      </c>
      <c r="G28" s="7">
        <v>2</v>
      </c>
      <c r="H28" s="7">
        <v>20</v>
      </c>
      <c r="I28" s="7"/>
    </row>
    <row r="29" spans="2:9" ht="12.75" thickBot="1">
      <c r="B29" s="6">
        <v>8</v>
      </c>
      <c r="C29" s="7" t="s">
        <v>45</v>
      </c>
      <c r="D29" s="7">
        <v>4</v>
      </c>
      <c r="E29" s="7">
        <v>0</v>
      </c>
      <c r="F29" s="7">
        <v>8</v>
      </c>
      <c r="G29" s="7">
        <v>2</v>
      </c>
      <c r="H29" s="7">
        <v>40</v>
      </c>
      <c r="I29" s="7"/>
    </row>
    <row r="30" spans="2:9" ht="12">
      <c r="B30" s="4">
        <v>9</v>
      </c>
      <c r="C30" s="5" t="s">
        <v>57</v>
      </c>
      <c r="D30" s="5">
        <v>0</v>
      </c>
      <c r="E30" s="5">
        <v>0</v>
      </c>
      <c r="F30" s="5">
        <v>9</v>
      </c>
      <c r="G30" s="5">
        <v>4</v>
      </c>
      <c r="H30" s="5">
        <v>60</v>
      </c>
      <c r="I30" s="5"/>
    </row>
    <row r="31" spans="2:9" ht="12">
      <c r="B31" s="6">
        <v>9</v>
      </c>
      <c r="C31" s="7" t="s">
        <v>61</v>
      </c>
      <c r="D31" s="7">
        <v>2</v>
      </c>
      <c r="E31" s="7">
        <v>2</v>
      </c>
      <c r="F31" s="7">
        <v>8</v>
      </c>
      <c r="G31" s="7">
        <v>5</v>
      </c>
      <c r="H31" s="7">
        <v>32.5</v>
      </c>
      <c r="I31" s="7"/>
    </row>
    <row r="32" spans="2:9" ht="12">
      <c r="B32" s="6">
        <v>9</v>
      </c>
      <c r="C32" s="7" t="s">
        <v>64</v>
      </c>
      <c r="D32" s="7">
        <v>0</v>
      </c>
      <c r="E32" s="7">
        <v>0</v>
      </c>
      <c r="F32" s="7">
        <v>7</v>
      </c>
      <c r="G32" s="7">
        <v>4</v>
      </c>
      <c r="H32" s="7">
        <v>52.5</v>
      </c>
      <c r="I32" s="7"/>
    </row>
    <row r="33" spans="2:9" ht="12">
      <c r="B33" s="6">
        <v>9</v>
      </c>
      <c r="C33" s="7" t="s">
        <v>53</v>
      </c>
      <c r="D33" s="7">
        <v>4</v>
      </c>
      <c r="E33" s="7">
        <v>1</v>
      </c>
      <c r="F33" s="33">
        <v>18</v>
      </c>
      <c r="G33" s="7">
        <v>8</v>
      </c>
      <c r="H33" s="33">
        <v>70</v>
      </c>
      <c r="I33" s="7"/>
    </row>
    <row r="34" spans="2:9" ht="12">
      <c r="B34" s="6">
        <v>9</v>
      </c>
      <c r="C34" s="7" t="s">
        <v>50</v>
      </c>
      <c r="D34" s="7">
        <v>5.5</v>
      </c>
      <c r="E34" s="7">
        <v>0</v>
      </c>
      <c r="F34" s="7">
        <v>17</v>
      </c>
      <c r="G34" s="7">
        <v>6</v>
      </c>
      <c r="H34" s="7">
        <v>50</v>
      </c>
      <c r="I34" s="7"/>
    </row>
    <row r="35" spans="2:9" ht="12">
      <c r="B35" s="6">
        <v>9</v>
      </c>
      <c r="C35" s="7" t="s">
        <v>54</v>
      </c>
      <c r="D35" s="7">
        <v>7</v>
      </c>
      <c r="E35" s="7">
        <v>1</v>
      </c>
      <c r="F35" s="7">
        <v>11</v>
      </c>
      <c r="G35" s="7">
        <v>5</v>
      </c>
      <c r="H35" s="7">
        <v>40</v>
      </c>
      <c r="I35" s="7"/>
    </row>
    <row r="36" spans="2:9" ht="12">
      <c r="B36" s="6">
        <v>9</v>
      </c>
      <c r="C36" s="7" t="s">
        <v>60</v>
      </c>
      <c r="D36" s="7">
        <v>2</v>
      </c>
      <c r="E36" s="7">
        <v>0</v>
      </c>
      <c r="F36" s="7">
        <v>7</v>
      </c>
      <c r="G36" s="7">
        <v>6</v>
      </c>
      <c r="H36" s="7">
        <v>50</v>
      </c>
      <c r="I36" s="7"/>
    </row>
    <row r="37" spans="2:9" ht="12">
      <c r="B37" s="6">
        <v>9</v>
      </c>
      <c r="C37" s="7" t="s">
        <v>62</v>
      </c>
      <c r="D37" s="7">
        <v>0.5</v>
      </c>
      <c r="E37" s="7">
        <v>1</v>
      </c>
      <c r="F37" s="7">
        <v>7</v>
      </c>
      <c r="G37" s="7">
        <v>5</v>
      </c>
      <c r="H37" s="7">
        <v>55</v>
      </c>
      <c r="I37" s="7"/>
    </row>
    <row r="38" spans="2:9" ht="12">
      <c r="B38" s="6">
        <v>9</v>
      </c>
      <c r="C38" s="7" t="s">
        <v>51</v>
      </c>
      <c r="D38" s="7">
        <v>2</v>
      </c>
      <c r="E38" s="7">
        <v>2</v>
      </c>
      <c r="F38" s="7">
        <v>13</v>
      </c>
      <c r="G38" s="7">
        <v>4</v>
      </c>
      <c r="H38" s="7">
        <v>65</v>
      </c>
      <c r="I38" s="7"/>
    </row>
    <row r="39" spans="2:9" ht="12">
      <c r="B39" s="6">
        <v>9</v>
      </c>
      <c r="C39" s="7" t="s">
        <v>58</v>
      </c>
      <c r="D39" s="7">
        <v>0</v>
      </c>
      <c r="E39" s="7">
        <v>1</v>
      </c>
      <c r="F39" s="7">
        <v>10</v>
      </c>
      <c r="G39" s="7">
        <v>2</v>
      </c>
      <c r="H39" s="7">
        <v>40</v>
      </c>
      <c r="I39" s="7"/>
    </row>
    <row r="40" spans="2:9" ht="12">
      <c r="B40" s="6">
        <v>9</v>
      </c>
      <c r="C40" s="7" t="s">
        <v>595</v>
      </c>
      <c r="D40" s="7">
        <v>2</v>
      </c>
      <c r="E40" s="7">
        <v>0</v>
      </c>
      <c r="F40" s="7">
        <v>5</v>
      </c>
      <c r="G40" s="7">
        <v>2</v>
      </c>
      <c r="H40" s="7">
        <v>25</v>
      </c>
      <c r="I40" s="7"/>
    </row>
    <row r="41" spans="2:16" ht="12">
      <c r="B41" s="6">
        <v>9</v>
      </c>
      <c r="C41" s="7" t="s">
        <v>66</v>
      </c>
      <c r="D41" s="33">
        <v>17</v>
      </c>
      <c r="E41" s="7">
        <v>1</v>
      </c>
      <c r="F41" s="7">
        <v>14</v>
      </c>
      <c r="G41" s="7">
        <v>2</v>
      </c>
      <c r="H41" s="7">
        <v>45</v>
      </c>
      <c r="I41" s="7"/>
      <c r="P41" s="32"/>
    </row>
    <row r="42" spans="2:9" ht="12">
      <c r="B42" s="6">
        <v>9</v>
      </c>
      <c r="C42" s="7" t="s">
        <v>63</v>
      </c>
      <c r="D42" s="7">
        <v>4.5</v>
      </c>
      <c r="E42" s="7">
        <v>0</v>
      </c>
      <c r="F42" s="7">
        <v>11</v>
      </c>
      <c r="G42" s="7">
        <v>8</v>
      </c>
      <c r="H42" s="7">
        <v>55</v>
      </c>
      <c r="I42" s="7"/>
    </row>
    <row r="43" spans="2:9" ht="12">
      <c r="B43" s="6">
        <v>9</v>
      </c>
      <c r="C43" s="7" t="s">
        <v>56</v>
      </c>
      <c r="D43" s="7">
        <v>4</v>
      </c>
      <c r="E43" s="7">
        <v>0</v>
      </c>
      <c r="F43" s="7">
        <v>11</v>
      </c>
      <c r="G43" s="7">
        <v>4</v>
      </c>
      <c r="H43" s="7">
        <v>35</v>
      </c>
      <c r="I43" s="7"/>
    </row>
    <row r="44" spans="2:9" ht="12">
      <c r="B44" s="6">
        <v>9</v>
      </c>
      <c r="C44" s="7" t="s">
        <v>55</v>
      </c>
      <c r="D44" s="7">
        <v>0</v>
      </c>
      <c r="E44" s="7">
        <v>2</v>
      </c>
      <c r="F44" s="7">
        <v>8</v>
      </c>
      <c r="G44" s="7">
        <v>5</v>
      </c>
      <c r="H44" s="7">
        <v>45</v>
      </c>
      <c r="I44" s="7"/>
    </row>
    <row r="45" spans="2:9" ht="12">
      <c r="B45" s="6">
        <v>9</v>
      </c>
      <c r="C45" s="7" t="s">
        <v>52</v>
      </c>
      <c r="D45" s="7">
        <v>3.5</v>
      </c>
      <c r="E45" s="7">
        <v>0</v>
      </c>
      <c r="F45" s="7">
        <v>10</v>
      </c>
      <c r="G45" s="7">
        <v>2</v>
      </c>
      <c r="H45" s="7">
        <v>30</v>
      </c>
      <c r="I45" s="7"/>
    </row>
    <row r="46" spans="2:9" ht="12.75" thickBot="1">
      <c r="B46" s="8">
        <v>9</v>
      </c>
      <c r="C46" s="9" t="s">
        <v>59</v>
      </c>
      <c r="D46" s="9">
        <v>4</v>
      </c>
      <c r="E46" s="9">
        <v>0</v>
      </c>
      <c r="F46" s="9">
        <v>9</v>
      </c>
      <c r="G46" s="9">
        <v>4</v>
      </c>
      <c r="H46" s="9">
        <v>60</v>
      </c>
      <c r="I46" s="9"/>
    </row>
    <row r="47" spans="2:8" ht="12.75" thickBot="1">
      <c r="B47" s="1"/>
      <c r="C47" s="41" t="s">
        <v>122</v>
      </c>
      <c r="D47" s="42">
        <f>MAX(D4:D46)</f>
        <v>17</v>
      </c>
      <c r="E47" s="42">
        <f>MAX(E4:E46)</f>
        <v>5</v>
      </c>
      <c r="F47" s="42">
        <f>MAX(F4:F46)</f>
        <v>18</v>
      </c>
      <c r="G47" s="42">
        <f>MAX(G4:G46)</f>
        <v>9</v>
      </c>
      <c r="H47" s="42">
        <f>MAX(H4:H46)</f>
        <v>70</v>
      </c>
    </row>
    <row r="48" spans="2:8" ht="12.75" thickBot="1">
      <c r="B48" s="1"/>
      <c r="C48" s="41" t="s">
        <v>16</v>
      </c>
      <c r="D48" s="42">
        <f>AVERAGE(D4:D46)</f>
        <v>2.3372093023255816</v>
      </c>
      <c r="E48" s="42">
        <f>AVERAGE(E4:E46)</f>
        <v>0.7209302325581395</v>
      </c>
      <c r="F48" s="42">
        <f>AVERAGE(F4:F46)</f>
        <v>7.232558139534884</v>
      </c>
      <c r="G48" s="42">
        <f>AVERAGE(G4:G46)</f>
        <v>4</v>
      </c>
      <c r="H48" s="42">
        <f>AVERAGE(H4:H46)</f>
        <v>34.30232558139535</v>
      </c>
    </row>
    <row r="49" spans="2:8" ht="12.75" thickBot="1">
      <c r="B49" s="1"/>
      <c r="C49" s="41" t="s">
        <v>17</v>
      </c>
      <c r="D49" s="42">
        <f>STDEV(D4:D46)</f>
        <v>3.3606988541794154</v>
      </c>
      <c r="E49" s="42">
        <f>STDEV(E4:E46)</f>
        <v>1.181717503010501</v>
      </c>
      <c r="F49" s="42">
        <f>STDEV(F4:F46)</f>
        <v>4.139457114752205</v>
      </c>
      <c r="G49" s="42">
        <f>STDEV(G4:G46)</f>
        <v>1.9518001458970664</v>
      </c>
      <c r="H49" s="42">
        <f>STDEV(H4:H46)</f>
        <v>14.933638735802903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J9" sqref="J9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620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584</v>
      </c>
      <c r="D4" s="5">
        <v>4</v>
      </c>
      <c r="E4" s="5">
        <v>0</v>
      </c>
      <c r="F4" s="5">
        <v>9</v>
      </c>
      <c r="G4" s="5">
        <v>4</v>
      </c>
      <c r="H4" s="5">
        <v>20</v>
      </c>
      <c r="I4" s="5"/>
      <c r="J4" s="30" t="s">
        <v>74</v>
      </c>
    </row>
    <row r="5" spans="2:10" ht="12">
      <c r="B5" s="6">
        <v>6</v>
      </c>
      <c r="C5" s="7" t="s">
        <v>683</v>
      </c>
      <c r="D5" s="7">
        <v>0</v>
      </c>
      <c r="E5" s="7">
        <v>0</v>
      </c>
      <c r="F5" s="7">
        <v>4</v>
      </c>
      <c r="G5" s="7">
        <v>7</v>
      </c>
      <c r="H5" s="7">
        <v>30</v>
      </c>
      <c r="I5" s="7"/>
      <c r="J5" s="30" t="s">
        <v>198</v>
      </c>
    </row>
    <row r="6" spans="2:10" ht="12">
      <c r="B6" s="6">
        <v>6</v>
      </c>
      <c r="C6" s="7" t="s">
        <v>685</v>
      </c>
      <c r="D6" s="7">
        <v>0</v>
      </c>
      <c r="E6" s="7">
        <v>0</v>
      </c>
      <c r="F6" s="7">
        <v>12</v>
      </c>
      <c r="G6" s="7">
        <v>0</v>
      </c>
      <c r="H6" s="7">
        <v>15</v>
      </c>
      <c r="I6" s="7"/>
      <c r="J6" s="30" t="s">
        <v>13</v>
      </c>
    </row>
    <row r="7" spans="2:10" ht="12">
      <c r="B7" s="6">
        <v>6</v>
      </c>
      <c r="C7" s="7" t="s">
        <v>682</v>
      </c>
      <c r="D7" s="7">
        <v>0</v>
      </c>
      <c r="E7" s="7">
        <v>0</v>
      </c>
      <c r="F7" s="7">
        <v>8</v>
      </c>
      <c r="G7" s="7">
        <v>6</v>
      </c>
      <c r="H7" s="7">
        <v>30</v>
      </c>
      <c r="I7" s="7"/>
      <c r="J7" s="30" t="s">
        <v>14</v>
      </c>
    </row>
    <row r="8" spans="2:10" ht="12">
      <c r="B8" s="6">
        <v>6</v>
      </c>
      <c r="C8" s="7" t="s">
        <v>686</v>
      </c>
      <c r="D8" s="7">
        <v>0</v>
      </c>
      <c r="E8" s="7">
        <v>0</v>
      </c>
      <c r="F8" s="7">
        <v>8</v>
      </c>
      <c r="G8" s="7">
        <v>7</v>
      </c>
      <c r="H8" s="7">
        <v>20</v>
      </c>
      <c r="I8" s="7"/>
      <c r="J8" s="30" t="s">
        <v>132</v>
      </c>
    </row>
    <row r="9" spans="2:9" ht="12">
      <c r="B9" s="6">
        <v>6</v>
      </c>
      <c r="C9" s="7" t="s">
        <v>582</v>
      </c>
      <c r="D9" s="7">
        <v>2</v>
      </c>
      <c r="E9" s="7">
        <v>0</v>
      </c>
      <c r="F9" s="7">
        <v>6</v>
      </c>
      <c r="G9" s="7">
        <v>6</v>
      </c>
      <c r="H9" s="7">
        <v>20</v>
      </c>
      <c r="I9" s="7"/>
    </row>
    <row r="10" spans="2:9" ht="12">
      <c r="B10" s="6">
        <v>6</v>
      </c>
      <c r="C10" s="7" t="s">
        <v>586</v>
      </c>
      <c r="D10" s="7">
        <v>0</v>
      </c>
      <c r="E10" s="7">
        <v>1</v>
      </c>
      <c r="F10" s="7">
        <v>13</v>
      </c>
      <c r="G10" s="7">
        <v>6</v>
      </c>
      <c r="H10" s="7">
        <v>35</v>
      </c>
      <c r="I10" s="7"/>
    </row>
    <row r="11" spans="2:9" ht="12">
      <c r="B11" s="6">
        <v>6</v>
      </c>
      <c r="C11" s="7" t="s">
        <v>684</v>
      </c>
      <c r="D11" s="7">
        <v>0</v>
      </c>
      <c r="E11" s="7">
        <v>0</v>
      </c>
      <c r="F11" s="7">
        <v>6</v>
      </c>
      <c r="G11" s="7">
        <v>8</v>
      </c>
      <c r="H11" s="7">
        <v>30</v>
      </c>
      <c r="I11" s="7"/>
    </row>
    <row r="12" spans="2:9" ht="12">
      <c r="B12" s="6">
        <v>6</v>
      </c>
      <c r="C12" s="7" t="s">
        <v>583</v>
      </c>
      <c r="D12" s="7">
        <v>0</v>
      </c>
      <c r="E12" s="7">
        <v>0</v>
      </c>
      <c r="F12" s="7">
        <v>5</v>
      </c>
      <c r="G12" s="7">
        <v>6</v>
      </c>
      <c r="H12" s="7">
        <v>0</v>
      </c>
      <c r="I12" s="7"/>
    </row>
    <row r="13" spans="2:9" ht="12.75" thickBot="1">
      <c r="B13" s="6">
        <v>6</v>
      </c>
      <c r="C13" s="7" t="s">
        <v>585</v>
      </c>
      <c r="D13" s="7">
        <v>2</v>
      </c>
      <c r="E13" s="7">
        <v>0</v>
      </c>
      <c r="F13" s="7">
        <v>6</v>
      </c>
      <c r="G13" s="7">
        <v>6</v>
      </c>
      <c r="H13" s="7">
        <v>35</v>
      </c>
      <c r="I13" s="7"/>
    </row>
    <row r="14" spans="2:9" ht="12">
      <c r="B14" s="4">
        <v>7</v>
      </c>
      <c r="C14" s="18" t="s">
        <v>592</v>
      </c>
      <c r="D14" s="5">
        <v>5</v>
      </c>
      <c r="E14" s="18">
        <v>3</v>
      </c>
      <c r="F14" s="5">
        <v>12</v>
      </c>
      <c r="G14" s="5">
        <v>4</v>
      </c>
      <c r="H14" s="5">
        <v>20</v>
      </c>
      <c r="I14" s="5"/>
    </row>
    <row r="15" spans="2:9" ht="12">
      <c r="B15" s="6">
        <v>7</v>
      </c>
      <c r="C15" s="7" t="s">
        <v>679</v>
      </c>
      <c r="D15" s="7">
        <v>3</v>
      </c>
      <c r="E15" s="7">
        <v>1</v>
      </c>
      <c r="F15" s="7">
        <v>6</v>
      </c>
      <c r="G15" s="7">
        <v>8</v>
      </c>
      <c r="H15" s="7">
        <v>35</v>
      </c>
      <c r="I15" s="7"/>
    </row>
    <row r="16" spans="2:9" ht="12">
      <c r="B16" s="6">
        <v>7</v>
      </c>
      <c r="C16" s="16" t="s">
        <v>590</v>
      </c>
      <c r="D16" s="7">
        <v>2</v>
      </c>
      <c r="E16" s="16">
        <v>2</v>
      </c>
      <c r="F16" s="7">
        <v>6</v>
      </c>
      <c r="G16" s="7">
        <v>0</v>
      </c>
      <c r="H16" s="7">
        <v>7.5</v>
      </c>
      <c r="I16" s="7"/>
    </row>
    <row r="17" spans="2:9" ht="12">
      <c r="B17" s="6">
        <v>7</v>
      </c>
      <c r="C17" s="16" t="s">
        <v>594</v>
      </c>
      <c r="D17" s="33">
        <v>11</v>
      </c>
      <c r="E17" s="16">
        <v>0</v>
      </c>
      <c r="F17" s="7">
        <v>9</v>
      </c>
      <c r="G17" s="7">
        <v>2</v>
      </c>
      <c r="H17" s="7">
        <v>40</v>
      </c>
      <c r="I17" s="7"/>
    </row>
    <row r="18" spans="2:9" ht="12">
      <c r="B18" s="6">
        <v>7</v>
      </c>
      <c r="C18" s="7" t="s">
        <v>678</v>
      </c>
      <c r="D18" s="7">
        <v>0</v>
      </c>
      <c r="E18" s="7">
        <v>1</v>
      </c>
      <c r="F18" s="7">
        <v>8</v>
      </c>
      <c r="G18" s="7">
        <v>3</v>
      </c>
      <c r="H18" s="7">
        <v>5</v>
      </c>
      <c r="I18" s="7"/>
    </row>
    <row r="19" spans="2:9" ht="12">
      <c r="B19" s="6">
        <v>7</v>
      </c>
      <c r="C19" s="7" t="s">
        <v>677</v>
      </c>
      <c r="D19" s="7">
        <v>0</v>
      </c>
      <c r="E19" s="7">
        <v>1</v>
      </c>
      <c r="F19" s="7">
        <v>4</v>
      </c>
      <c r="G19" s="7">
        <v>8</v>
      </c>
      <c r="H19" s="7">
        <v>40</v>
      </c>
      <c r="I19" s="7"/>
    </row>
    <row r="20" spans="2:9" ht="12">
      <c r="B20" s="6">
        <v>7</v>
      </c>
      <c r="C20" s="16" t="s">
        <v>593</v>
      </c>
      <c r="D20" s="7">
        <v>0</v>
      </c>
      <c r="E20" s="16">
        <v>0</v>
      </c>
      <c r="F20" s="7">
        <v>5</v>
      </c>
      <c r="G20" s="7">
        <v>7</v>
      </c>
      <c r="H20" s="7">
        <v>25</v>
      </c>
      <c r="I20" s="7"/>
    </row>
    <row r="21" spans="2:9" ht="12">
      <c r="B21" s="6">
        <v>7</v>
      </c>
      <c r="C21" s="7" t="s">
        <v>680</v>
      </c>
      <c r="D21" s="7">
        <v>0</v>
      </c>
      <c r="E21" s="7">
        <v>1</v>
      </c>
      <c r="F21" s="7">
        <v>5</v>
      </c>
      <c r="G21" s="7">
        <v>9</v>
      </c>
      <c r="H21" s="7">
        <v>50</v>
      </c>
      <c r="I21" s="7"/>
    </row>
    <row r="22" spans="2:9" ht="12">
      <c r="B22" s="6">
        <v>7</v>
      </c>
      <c r="C22" s="16" t="s">
        <v>589</v>
      </c>
      <c r="D22" s="7">
        <v>0</v>
      </c>
      <c r="E22" s="16">
        <v>0</v>
      </c>
      <c r="F22" s="7">
        <v>6</v>
      </c>
      <c r="G22" s="7">
        <v>2</v>
      </c>
      <c r="H22" s="7">
        <v>5</v>
      </c>
      <c r="I22" s="7"/>
    </row>
    <row r="23" spans="2:9" ht="12">
      <c r="B23" s="6">
        <v>7</v>
      </c>
      <c r="C23" s="16" t="s">
        <v>591</v>
      </c>
      <c r="D23" s="7">
        <v>3.25</v>
      </c>
      <c r="E23" s="16">
        <v>0</v>
      </c>
      <c r="F23" s="7">
        <v>8</v>
      </c>
      <c r="G23" s="7">
        <v>5</v>
      </c>
      <c r="H23" s="7">
        <v>0</v>
      </c>
      <c r="I23" s="7"/>
    </row>
    <row r="24" spans="2:9" ht="12">
      <c r="B24" s="6">
        <v>7</v>
      </c>
      <c r="C24" s="16" t="s">
        <v>588</v>
      </c>
      <c r="D24" s="7">
        <v>0</v>
      </c>
      <c r="E24" s="16">
        <v>0</v>
      </c>
      <c r="F24" s="7">
        <v>6</v>
      </c>
      <c r="G24" s="7">
        <v>2</v>
      </c>
      <c r="H24" s="7">
        <v>20</v>
      </c>
      <c r="I24" s="7"/>
    </row>
    <row r="25" spans="2:9" ht="12">
      <c r="B25" s="6">
        <v>7</v>
      </c>
      <c r="C25" s="7" t="s">
        <v>681</v>
      </c>
      <c r="D25" s="7">
        <v>0</v>
      </c>
      <c r="E25" s="7">
        <v>1</v>
      </c>
      <c r="F25" s="7">
        <v>4</v>
      </c>
      <c r="G25" s="7">
        <v>8</v>
      </c>
      <c r="H25" s="7">
        <v>20</v>
      </c>
      <c r="I25" s="7"/>
    </row>
    <row r="26" spans="2:9" ht="12.75" thickBot="1">
      <c r="B26" s="8">
        <v>7</v>
      </c>
      <c r="C26" s="17" t="s">
        <v>587</v>
      </c>
      <c r="D26" s="7">
        <v>0</v>
      </c>
      <c r="E26" s="17">
        <v>0</v>
      </c>
      <c r="F26" s="9">
        <v>11</v>
      </c>
      <c r="G26" s="9">
        <v>7</v>
      </c>
      <c r="H26" s="9">
        <v>30</v>
      </c>
      <c r="I26" s="9"/>
    </row>
    <row r="27" spans="2:9" ht="12">
      <c r="B27" s="23">
        <v>8</v>
      </c>
      <c r="C27" s="25" t="s">
        <v>162</v>
      </c>
      <c r="D27" s="5">
        <v>4</v>
      </c>
      <c r="E27" s="5">
        <v>1</v>
      </c>
      <c r="F27" s="5">
        <v>11</v>
      </c>
      <c r="G27" s="5">
        <v>2</v>
      </c>
      <c r="H27" s="5">
        <v>20</v>
      </c>
      <c r="I27" s="5"/>
    </row>
    <row r="28" spans="2:9" ht="12">
      <c r="B28" s="22">
        <v>8</v>
      </c>
      <c r="C28" s="14" t="s">
        <v>163</v>
      </c>
      <c r="D28" s="7">
        <v>0</v>
      </c>
      <c r="E28" s="7">
        <v>2</v>
      </c>
      <c r="F28" s="7">
        <v>11</v>
      </c>
      <c r="G28" s="7">
        <v>5</v>
      </c>
      <c r="H28" s="7">
        <v>45</v>
      </c>
      <c r="I28" s="7"/>
    </row>
    <row r="29" spans="2:9" ht="12">
      <c r="B29" s="22">
        <v>8</v>
      </c>
      <c r="C29" s="14" t="s">
        <v>164</v>
      </c>
      <c r="D29" s="7">
        <v>2</v>
      </c>
      <c r="E29" s="7">
        <v>2</v>
      </c>
      <c r="F29" s="7">
        <v>5</v>
      </c>
      <c r="G29" s="7">
        <v>1</v>
      </c>
      <c r="H29" s="7">
        <v>32.5</v>
      </c>
      <c r="I29" s="7"/>
    </row>
    <row r="30" spans="2:9" ht="12">
      <c r="B30" s="22">
        <v>8</v>
      </c>
      <c r="C30" s="14" t="s">
        <v>165</v>
      </c>
      <c r="D30" s="7">
        <v>0.5</v>
      </c>
      <c r="E30" s="7">
        <v>2</v>
      </c>
      <c r="F30" s="7">
        <v>4</v>
      </c>
      <c r="G30" s="7">
        <v>5</v>
      </c>
      <c r="H30" s="7">
        <v>50</v>
      </c>
      <c r="I30" s="7"/>
    </row>
    <row r="31" spans="2:9" ht="12">
      <c r="B31" s="6">
        <v>8</v>
      </c>
      <c r="C31" s="14" t="s">
        <v>166</v>
      </c>
      <c r="D31" s="7">
        <v>2</v>
      </c>
      <c r="E31" s="7">
        <v>2</v>
      </c>
      <c r="F31" s="7">
        <v>6</v>
      </c>
      <c r="G31" s="7">
        <v>4</v>
      </c>
      <c r="H31" s="7">
        <v>25</v>
      </c>
      <c r="I31" s="7"/>
    </row>
    <row r="32" spans="2:9" ht="12">
      <c r="B32" s="6">
        <v>8</v>
      </c>
      <c r="C32" s="14" t="s">
        <v>167</v>
      </c>
      <c r="D32" s="7">
        <v>0</v>
      </c>
      <c r="E32" s="7">
        <v>0</v>
      </c>
      <c r="F32" s="7">
        <v>2</v>
      </c>
      <c r="G32" s="7">
        <v>7</v>
      </c>
      <c r="H32" s="7">
        <v>50</v>
      </c>
      <c r="I32" s="7"/>
    </row>
    <row r="33" spans="2:9" ht="12">
      <c r="B33" s="6">
        <v>8</v>
      </c>
      <c r="C33" s="14" t="s">
        <v>168</v>
      </c>
      <c r="D33" s="7">
        <v>7</v>
      </c>
      <c r="E33" s="14">
        <v>4</v>
      </c>
      <c r="F33" s="7">
        <v>8</v>
      </c>
      <c r="G33" s="7">
        <v>4</v>
      </c>
      <c r="H33" s="7">
        <v>20</v>
      </c>
      <c r="I33" s="7"/>
    </row>
    <row r="34" spans="2:9" ht="12">
      <c r="B34" s="6">
        <v>8</v>
      </c>
      <c r="C34" s="14" t="s">
        <v>169</v>
      </c>
      <c r="D34" s="7">
        <v>7</v>
      </c>
      <c r="E34" s="7">
        <v>3</v>
      </c>
      <c r="F34" s="7">
        <v>10</v>
      </c>
      <c r="G34" s="7">
        <v>3</v>
      </c>
      <c r="H34" s="7">
        <v>60</v>
      </c>
      <c r="I34" s="7"/>
    </row>
    <row r="35" spans="2:9" ht="12">
      <c r="B35" s="6">
        <v>8</v>
      </c>
      <c r="C35" s="14" t="s">
        <v>170</v>
      </c>
      <c r="D35" s="7">
        <v>4</v>
      </c>
      <c r="E35" s="7">
        <v>2</v>
      </c>
      <c r="F35" s="7">
        <v>4</v>
      </c>
      <c r="G35" s="7">
        <v>3</v>
      </c>
      <c r="H35" s="7">
        <v>25</v>
      </c>
      <c r="I35" s="7"/>
    </row>
    <row r="36" spans="2:9" ht="12">
      <c r="B36" s="6">
        <v>8</v>
      </c>
      <c r="C36" s="14" t="s">
        <v>171</v>
      </c>
      <c r="D36" s="7">
        <v>0</v>
      </c>
      <c r="E36" s="14">
        <v>4</v>
      </c>
      <c r="F36" s="7">
        <v>6</v>
      </c>
      <c r="G36" s="7">
        <v>2</v>
      </c>
      <c r="H36" s="7">
        <v>30</v>
      </c>
      <c r="I36" s="7"/>
    </row>
    <row r="37" spans="2:9" ht="12.75" thickBot="1">
      <c r="B37" s="6">
        <v>8</v>
      </c>
      <c r="C37" s="14" t="s">
        <v>172</v>
      </c>
      <c r="D37" s="7">
        <v>10</v>
      </c>
      <c r="E37" s="7">
        <v>1</v>
      </c>
      <c r="F37" s="7">
        <v>8</v>
      </c>
      <c r="G37" s="7">
        <v>3</v>
      </c>
      <c r="H37" s="7">
        <v>25</v>
      </c>
      <c r="I37" s="7"/>
    </row>
    <row r="38" spans="2:9" ht="12">
      <c r="B38" s="4">
        <v>9</v>
      </c>
      <c r="C38" s="25" t="s">
        <v>173</v>
      </c>
      <c r="D38" s="5">
        <v>7</v>
      </c>
      <c r="E38" s="5">
        <v>3</v>
      </c>
      <c r="F38" s="33">
        <v>17</v>
      </c>
      <c r="G38" s="5">
        <v>4</v>
      </c>
      <c r="H38" s="5">
        <v>25</v>
      </c>
      <c r="I38" s="5"/>
    </row>
    <row r="39" spans="2:9" ht="12">
      <c r="B39" s="6">
        <v>9</v>
      </c>
      <c r="C39" s="14" t="s">
        <v>174</v>
      </c>
      <c r="D39" s="7">
        <v>9</v>
      </c>
      <c r="E39" s="33">
        <v>5</v>
      </c>
      <c r="F39" s="7">
        <v>10</v>
      </c>
      <c r="G39" s="7">
        <v>5</v>
      </c>
      <c r="H39" s="7">
        <v>50</v>
      </c>
      <c r="I39" s="7"/>
    </row>
    <row r="40" spans="2:9" ht="12">
      <c r="B40" s="6">
        <v>9</v>
      </c>
      <c r="C40" s="14" t="s">
        <v>175</v>
      </c>
      <c r="D40" s="7">
        <v>6</v>
      </c>
      <c r="E40" s="7">
        <v>1</v>
      </c>
      <c r="F40" s="7">
        <v>8</v>
      </c>
      <c r="G40" s="7">
        <v>3</v>
      </c>
      <c r="H40" s="7">
        <v>30</v>
      </c>
      <c r="I40" s="7"/>
    </row>
    <row r="41" spans="2:9" ht="12">
      <c r="B41" s="6">
        <v>9</v>
      </c>
      <c r="C41" s="14" t="s">
        <v>176</v>
      </c>
      <c r="D41" s="7">
        <v>2</v>
      </c>
      <c r="E41" s="7">
        <v>1</v>
      </c>
      <c r="F41" s="7">
        <v>14</v>
      </c>
      <c r="G41" s="7">
        <v>4</v>
      </c>
      <c r="H41" s="33">
        <v>75</v>
      </c>
      <c r="I41" s="7"/>
    </row>
    <row r="42" spans="2:9" ht="12">
      <c r="B42" s="6">
        <v>9</v>
      </c>
      <c r="C42" s="14" t="s">
        <v>177</v>
      </c>
      <c r="D42" s="7">
        <v>0</v>
      </c>
      <c r="E42" s="7">
        <v>1</v>
      </c>
      <c r="F42" s="7">
        <v>9</v>
      </c>
      <c r="G42" s="7">
        <v>4</v>
      </c>
      <c r="H42" s="7">
        <v>20</v>
      </c>
      <c r="I42" s="7"/>
    </row>
    <row r="43" spans="2:9" ht="12">
      <c r="B43" s="6">
        <v>9</v>
      </c>
      <c r="C43" s="14" t="s">
        <v>569</v>
      </c>
      <c r="D43" s="7">
        <v>5.5</v>
      </c>
      <c r="E43" s="7">
        <v>0</v>
      </c>
      <c r="F43" s="7">
        <v>10</v>
      </c>
      <c r="G43" s="7">
        <v>7</v>
      </c>
      <c r="H43" s="7">
        <v>25</v>
      </c>
      <c r="I43" s="7"/>
    </row>
    <row r="44" spans="2:9" ht="12">
      <c r="B44" s="6">
        <v>9</v>
      </c>
      <c r="C44" s="14" t="s">
        <v>178</v>
      </c>
      <c r="D44" s="7">
        <v>7</v>
      </c>
      <c r="E44" s="7">
        <v>0</v>
      </c>
      <c r="F44" s="7">
        <v>11</v>
      </c>
      <c r="G44" s="7">
        <v>4</v>
      </c>
      <c r="H44" s="7">
        <v>65</v>
      </c>
      <c r="I44" s="7"/>
    </row>
    <row r="45" spans="2:9" ht="12">
      <c r="B45" s="6">
        <v>9</v>
      </c>
      <c r="C45" s="14" t="s">
        <v>179</v>
      </c>
      <c r="D45" s="7">
        <v>2</v>
      </c>
      <c r="E45" s="7">
        <v>0</v>
      </c>
      <c r="F45" s="7">
        <v>11</v>
      </c>
      <c r="G45" s="7">
        <v>4</v>
      </c>
      <c r="H45" s="7">
        <v>65</v>
      </c>
      <c r="I45" s="7"/>
    </row>
    <row r="46" spans="2:9" ht="12">
      <c r="B46" s="6">
        <v>9</v>
      </c>
      <c r="C46" s="14" t="s">
        <v>180</v>
      </c>
      <c r="D46" s="7">
        <v>6.5</v>
      </c>
      <c r="E46" s="7">
        <v>2</v>
      </c>
      <c r="F46" s="7">
        <v>8</v>
      </c>
      <c r="G46" s="7">
        <v>5</v>
      </c>
      <c r="H46" s="7">
        <v>40</v>
      </c>
      <c r="I46" s="7"/>
    </row>
    <row r="47" spans="2:9" ht="12">
      <c r="B47" s="6">
        <v>9</v>
      </c>
      <c r="C47" s="14" t="s">
        <v>181</v>
      </c>
      <c r="D47" s="7">
        <v>7</v>
      </c>
      <c r="E47" s="7">
        <v>2</v>
      </c>
      <c r="F47" s="7">
        <v>13</v>
      </c>
      <c r="G47" s="7">
        <v>5</v>
      </c>
      <c r="H47" s="7">
        <v>20</v>
      </c>
      <c r="I47" s="7"/>
    </row>
    <row r="48" spans="2:9" ht="12">
      <c r="B48" s="6">
        <v>9</v>
      </c>
      <c r="C48" s="14" t="s">
        <v>182</v>
      </c>
      <c r="D48" s="7">
        <v>3.5</v>
      </c>
      <c r="E48" s="7">
        <v>1</v>
      </c>
      <c r="F48" s="33">
        <v>17</v>
      </c>
      <c r="G48" s="33">
        <v>12</v>
      </c>
      <c r="H48" s="7">
        <v>60</v>
      </c>
      <c r="I48" s="7"/>
    </row>
    <row r="49" spans="2:9" ht="12">
      <c r="B49" s="6">
        <v>9</v>
      </c>
      <c r="C49" s="14" t="s">
        <v>183</v>
      </c>
      <c r="D49" s="7">
        <v>10.5</v>
      </c>
      <c r="E49" s="7">
        <v>1</v>
      </c>
      <c r="F49" s="7">
        <v>6</v>
      </c>
      <c r="G49" s="7">
        <v>4</v>
      </c>
      <c r="H49" s="7">
        <v>20</v>
      </c>
      <c r="I49" s="7"/>
    </row>
    <row r="50" spans="2:9" ht="12">
      <c r="B50" s="6">
        <v>9</v>
      </c>
      <c r="C50" s="14" t="s">
        <v>184</v>
      </c>
      <c r="D50" s="7">
        <v>7</v>
      </c>
      <c r="E50" s="7">
        <v>2</v>
      </c>
      <c r="F50" s="7">
        <v>6</v>
      </c>
      <c r="G50" s="7">
        <v>8</v>
      </c>
      <c r="H50" s="7">
        <v>35</v>
      </c>
      <c r="I50" s="7"/>
    </row>
    <row r="51" spans="2:9" ht="12">
      <c r="B51" s="6">
        <v>9</v>
      </c>
      <c r="C51" s="14" t="s">
        <v>185</v>
      </c>
      <c r="D51" s="7">
        <v>0</v>
      </c>
      <c r="E51" s="7">
        <v>0</v>
      </c>
      <c r="F51" s="7">
        <v>9</v>
      </c>
      <c r="G51" s="7">
        <v>0</v>
      </c>
      <c r="H51" s="7">
        <v>30</v>
      </c>
      <c r="I51" s="7"/>
    </row>
    <row r="52" spans="2:9" ht="12">
      <c r="B52" s="6">
        <v>9</v>
      </c>
      <c r="C52" s="14" t="s">
        <v>186</v>
      </c>
      <c r="D52" s="7">
        <v>8.5</v>
      </c>
      <c r="E52" s="7">
        <v>1</v>
      </c>
      <c r="F52" s="7">
        <v>15</v>
      </c>
      <c r="G52" s="7">
        <v>4</v>
      </c>
      <c r="H52" s="7">
        <v>65</v>
      </c>
      <c r="I52" s="7"/>
    </row>
    <row r="53" spans="2:9" ht="12">
      <c r="B53" s="6">
        <v>9</v>
      </c>
      <c r="C53" s="29" t="s">
        <v>131</v>
      </c>
      <c r="D53" s="16">
        <v>2</v>
      </c>
      <c r="E53" s="16">
        <v>0</v>
      </c>
      <c r="F53" s="7">
        <v>4</v>
      </c>
      <c r="G53" s="7">
        <v>7</v>
      </c>
      <c r="H53" s="7">
        <v>45</v>
      </c>
      <c r="I53" s="7"/>
    </row>
    <row r="54" spans="2:9" ht="12">
      <c r="B54" s="6">
        <v>9</v>
      </c>
      <c r="C54" s="14" t="s">
        <v>187</v>
      </c>
      <c r="D54" s="7">
        <v>7</v>
      </c>
      <c r="E54" s="7">
        <v>2</v>
      </c>
      <c r="F54" s="7">
        <v>12</v>
      </c>
      <c r="G54" s="7">
        <v>2</v>
      </c>
      <c r="H54" s="33">
        <v>75</v>
      </c>
      <c r="I54" s="7"/>
    </row>
    <row r="55" spans="2:9" ht="12">
      <c r="B55" s="6">
        <v>9</v>
      </c>
      <c r="C55" s="14" t="s">
        <v>188</v>
      </c>
      <c r="D55" s="7">
        <v>2.5</v>
      </c>
      <c r="E55" s="7">
        <v>1</v>
      </c>
      <c r="F55" s="7">
        <v>8</v>
      </c>
      <c r="G55" s="7">
        <v>2</v>
      </c>
      <c r="H55" s="7">
        <v>55</v>
      </c>
      <c r="I55" s="7"/>
    </row>
    <row r="56" spans="2:9" ht="12">
      <c r="B56" s="6">
        <v>9</v>
      </c>
      <c r="C56" s="14" t="s">
        <v>189</v>
      </c>
      <c r="D56" s="7">
        <v>3</v>
      </c>
      <c r="E56" s="7">
        <v>2</v>
      </c>
      <c r="F56" s="7">
        <v>11</v>
      </c>
      <c r="G56" s="7">
        <v>2</v>
      </c>
      <c r="H56" s="7">
        <v>45</v>
      </c>
      <c r="I56" s="7"/>
    </row>
    <row r="57" spans="2:9" ht="12">
      <c r="B57" s="6">
        <v>9</v>
      </c>
      <c r="C57" s="14" t="s">
        <v>190</v>
      </c>
      <c r="D57" s="7">
        <v>2</v>
      </c>
      <c r="E57" s="7">
        <v>0</v>
      </c>
      <c r="F57" s="7">
        <v>6</v>
      </c>
      <c r="G57" s="7">
        <v>5</v>
      </c>
      <c r="H57" s="7">
        <v>25</v>
      </c>
      <c r="I57" s="7"/>
    </row>
    <row r="58" spans="2:9" ht="12">
      <c r="B58" s="6">
        <v>9</v>
      </c>
      <c r="C58" s="14" t="s">
        <v>191</v>
      </c>
      <c r="D58" s="7">
        <v>2</v>
      </c>
      <c r="E58" s="7">
        <v>0</v>
      </c>
      <c r="F58" s="7">
        <v>8</v>
      </c>
      <c r="G58" s="7">
        <v>2</v>
      </c>
      <c r="H58" s="7">
        <v>5</v>
      </c>
      <c r="I58" s="7"/>
    </row>
    <row r="59" spans="2:9" ht="12.75" thickBot="1">
      <c r="B59" s="8">
        <v>9</v>
      </c>
      <c r="C59" s="15" t="s">
        <v>355</v>
      </c>
      <c r="D59" s="9">
        <v>4</v>
      </c>
      <c r="E59" s="9">
        <v>1</v>
      </c>
      <c r="F59" s="9">
        <v>6</v>
      </c>
      <c r="G59" s="9">
        <v>4</v>
      </c>
      <c r="H59" s="9">
        <v>20</v>
      </c>
      <c r="I59" s="9"/>
    </row>
    <row r="60" spans="3:8" ht="12.75" thickBot="1">
      <c r="C60" s="41" t="s">
        <v>121</v>
      </c>
      <c r="D60" s="42">
        <f>MAX(D4:D59)</f>
        <v>11</v>
      </c>
      <c r="E60" s="42">
        <f>MAX(E4:E59)</f>
        <v>5</v>
      </c>
      <c r="F60" s="42">
        <f>MAX(F4:F59)</f>
        <v>17</v>
      </c>
      <c r="G60" s="42">
        <f>MAX(G4:G59)</f>
        <v>12</v>
      </c>
      <c r="H60" s="42">
        <f>MAX(H4:H59)</f>
        <v>75</v>
      </c>
    </row>
    <row r="61" spans="3:8" ht="12.75" thickBot="1">
      <c r="C61" s="41" t="s">
        <v>16</v>
      </c>
      <c r="D61" s="42">
        <f>AVERAGE(D4:D59)</f>
        <v>3.0848214285714284</v>
      </c>
      <c r="E61" s="42">
        <f>AVERAGE(E4:E59)</f>
        <v>1.0714285714285714</v>
      </c>
      <c r="F61" s="42">
        <f>AVERAGE(F4:F59)</f>
        <v>8.232142857142858</v>
      </c>
      <c r="G61" s="42">
        <f>AVERAGE(G4:G59)</f>
        <v>4.589285714285714</v>
      </c>
      <c r="H61" s="42">
        <f>AVERAGE(H4:H59)</f>
        <v>32.32142857142857</v>
      </c>
    </row>
    <row r="62" spans="3:8" ht="12.75" thickBot="1">
      <c r="C62" s="41" t="s">
        <v>17</v>
      </c>
      <c r="D62" s="42">
        <f>STDEV(D4:D59)</f>
        <v>3.245723335026026</v>
      </c>
      <c r="E62" s="42">
        <f>STDEV(E4:E59)</f>
        <v>1.2038897995043605</v>
      </c>
      <c r="F62" s="42">
        <f>STDEV(F4:F59)</f>
        <v>3.3897764551050282</v>
      </c>
      <c r="G62" s="42">
        <f>STDEV(G4:G59)</f>
        <v>2.47736506440566</v>
      </c>
      <c r="H62" s="42">
        <f>STDEV(H4:H59)</f>
        <v>18.2461524141962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31">
      <selection activeCell="J9" sqref="J9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621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508</v>
      </c>
      <c r="D4" s="5">
        <v>0</v>
      </c>
      <c r="E4" s="5">
        <v>0</v>
      </c>
      <c r="F4" s="5">
        <v>0</v>
      </c>
      <c r="G4" s="5">
        <v>4</v>
      </c>
      <c r="H4" s="5">
        <v>10</v>
      </c>
      <c r="I4" s="5"/>
      <c r="J4" s="30" t="s">
        <v>75</v>
      </c>
    </row>
    <row r="5" spans="2:10" ht="12">
      <c r="B5" s="6">
        <v>6</v>
      </c>
      <c r="C5" s="7" t="s">
        <v>503</v>
      </c>
      <c r="D5" s="33">
        <v>15</v>
      </c>
      <c r="E5" s="7">
        <v>0</v>
      </c>
      <c r="F5" s="7">
        <v>10</v>
      </c>
      <c r="G5" s="7">
        <v>7</v>
      </c>
      <c r="H5" s="7">
        <v>0</v>
      </c>
      <c r="I5" s="7"/>
      <c r="J5" s="30" t="s">
        <v>192</v>
      </c>
    </row>
    <row r="6" spans="2:10" ht="12">
      <c r="B6" s="6">
        <v>6</v>
      </c>
      <c r="C6" s="7" t="s">
        <v>504</v>
      </c>
      <c r="D6" s="7">
        <v>2</v>
      </c>
      <c r="E6" s="7">
        <v>1</v>
      </c>
      <c r="F6" s="7">
        <v>5</v>
      </c>
      <c r="G6" s="7">
        <v>0</v>
      </c>
      <c r="H6" s="7">
        <v>0</v>
      </c>
      <c r="I6" s="7"/>
      <c r="J6" s="30" t="s">
        <v>124</v>
      </c>
    </row>
    <row r="7" spans="2:10" ht="12">
      <c r="B7" s="6">
        <v>6</v>
      </c>
      <c r="C7" s="7" t="s">
        <v>505</v>
      </c>
      <c r="D7" s="7">
        <v>2</v>
      </c>
      <c r="E7" s="7">
        <v>0</v>
      </c>
      <c r="F7" s="7">
        <v>2</v>
      </c>
      <c r="G7" s="7">
        <v>0</v>
      </c>
      <c r="H7" s="7">
        <v>0</v>
      </c>
      <c r="I7" s="7"/>
      <c r="J7" s="30" t="s">
        <v>1</v>
      </c>
    </row>
    <row r="8" spans="2:10" ht="12">
      <c r="B8" s="6">
        <v>6</v>
      </c>
      <c r="C8" s="7" t="s">
        <v>507</v>
      </c>
      <c r="D8" s="7">
        <v>1</v>
      </c>
      <c r="E8" s="7">
        <v>1</v>
      </c>
      <c r="F8" s="7">
        <v>12</v>
      </c>
      <c r="G8" s="7">
        <v>2</v>
      </c>
      <c r="H8" s="7">
        <v>0</v>
      </c>
      <c r="I8" s="7"/>
      <c r="J8" s="30" t="s">
        <v>80</v>
      </c>
    </row>
    <row r="9" spans="2:9" ht="12">
      <c r="B9" s="6">
        <v>6</v>
      </c>
      <c r="C9" s="7" t="s">
        <v>711</v>
      </c>
      <c r="D9" s="7">
        <v>2</v>
      </c>
      <c r="E9" s="7">
        <v>0</v>
      </c>
      <c r="F9" s="7">
        <v>11</v>
      </c>
      <c r="G9" s="7">
        <v>7</v>
      </c>
      <c r="H9" s="7">
        <v>0</v>
      </c>
      <c r="I9" s="7"/>
    </row>
    <row r="10" spans="2:9" ht="12">
      <c r="B10" s="6">
        <v>6</v>
      </c>
      <c r="C10" s="7" t="s">
        <v>713</v>
      </c>
      <c r="D10" s="7">
        <v>0</v>
      </c>
      <c r="E10" s="7">
        <v>0</v>
      </c>
      <c r="F10" s="7">
        <v>0</v>
      </c>
      <c r="G10" s="7">
        <v>4</v>
      </c>
      <c r="H10" s="7">
        <v>0</v>
      </c>
      <c r="I10" s="7"/>
    </row>
    <row r="11" spans="2:9" ht="12">
      <c r="B11" s="6">
        <v>6</v>
      </c>
      <c r="C11" s="7" t="s">
        <v>710</v>
      </c>
      <c r="D11" s="7">
        <v>7</v>
      </c>
      <c r="E11" s="7">
        <v>0</v>
      </c>
      <c r="F11" s="7">
        <v>8</v>
      </c>
      <c r="G11" s="7">
        <v>6</v>
      </c>
      <c r="H11" s="7">
        <v>0</v>
      </c>
      <c r="I11" s="7"/>
    </row>
    <row r="12" spans="2:9" ht="12">
      <c r="B12" s="6">
        <v>6</v>
      </c>
      <c r="C12" s="7" t="s">
        <v>506</v>
      </c>
      <c r="D12" s="7">
        <v>3</v>
      </c>
      <c r="E12" s="7">
        <v>0</v>
      </c>
      <c r="F12" s="7">
        <v>2</v>
      </c>
      <c r="G12" s="7">
        <v>0</v>
      </c>
      <c r="H12" s="7">
        <v>0</v>
      </c>
      <c r="I12" s="7"/>
    </row>
    <row r="13" spans="2:9" ht="12.75" thickBot="1">
      <c r="B13" s="8">
        <v>6</v>
      </c>
      <c r="C13" s="9" t="s">
        <v>712</v>
      </c>
      <c r="D13" s="9">
        <v>0</v>
      </c>
      <c r="E13" s="9">
        <v>0</v>
      </c>
      <c r="F13" s="9">
        <v>4</v>
      </c>
      <c r="G13" s="9">
        <v>2</v>
      </c>
      <c r="H13" s="9">
        <v>0</v>
      </c>
      <c r="I13" s="9"/>
    </row>
    <row r="14" spans="2:9" ht="12">
      <c r="B14" s="4">
        <v>7</v>
      </c>
      <c r="C14" s="5" t="s">
        <v>510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/>
    </row>
    <row r="15" spans="2:9" ht="12">
      <c r="B15" s="6">
        <v>7</v>
      </c>
      <c r="C15" s="7" t="s">
        <v>717</v>
      </c>
      <c r="D15" s="7">
        <v>7</v>
      </c>
      <c r="E15" s="7">
        <v>0</v>
      </c>
      <c r="F15" s="7">
        <v>4</v>
      </c>
      <c r="G15" s="7">
        <v>7</v>
      </c>
      <c r="H15" s="7">
        <v>25</v>
      </c>
      <c r="I15" s="7"/>
    </row>
    <row r="16" spans="2:9" ht="12">
      <c r="B16" s="6">
        <v>7</v>
      </c>
      <c r="C16" s="7" t="s">
        <v>511</v>
      </c>
      <c r="D16" s="7">
        <v>2</v>
      </c>
      <c r="E16" s="7">
        <v>0</v>
      </c>
      <c r="F16" s="7">
        <v>2</v>
      </c>
      <c r="G16" s="7">
        <v>4</v>
      </c>
      <c r="H16" s="7">
        <v>0</v>
      </c>
      <c r="I16" s="7"/>
    </row>
    <row r="17" spans="2:9" ht="12">
      <c r="B17" s="6">
        <v>7</v>
      </c>
      <c r="C17" s="7" t="s">
        <v>718</v>
      </c>
      <c r="D17" s="7">
        <v>4</v>
      </c>
      <c r="E17" s="7">
        <v>0</v>
      </c>
      <c r="F17" s="7">
        <v>6</v>
      </c>
      <c r="G17" s="7">
        <v>8</v>
      </c>
      <c r="H17" s="7">
        <v>10</v>
      </c>
      <c r="I17" s="7"/>
    </row>
    <row r="18" spans="2:9" ht="12">
      <c r="B18" s="6">
        <v>7</v>
      </c>
      <c r="C18" s="7" t="s">
        <v>715</v>
      </c>
      <c r="D18" s="7">
        <v>4</v>
      </c>
      <c r="E18" s="7">
        <v>0</v>
      </c>
      <c r="F18" s="7">
        <v>9</v>
      </c>
      <c r="G18" s="7">
        <v>6</v>
      </c>
      <c r="H18" s="7">
        <v>0</v>
      </c>
      <c r="I18" s="7"/>
    </row>
    <row r="19" spans="2:9" ht="12">
      <c r="B19" s="6">
        <v>7</v>
      </c>
      <c r="C19" s="7" t="s">
        <v>512</v>
      </c>
      <c r="D19" s="7">
        <v>6</v>
      </c>
      <c r="E19" s="7">
        <v>0</v>
      </c>
      <c r="F19" s="7">
        <v>0</v>
      </c>
      <c r="G19" s="7">
        <v>2</v>
      </c>
      <c r="H19" s="7">
        <v>10</v>
      </c>
      <c r="I19" s="7"/>
    </row>
    <row r="20" spans="2:9" ht="12">
      <c r="B20" s="6">
        <v>7</v>
      </c>
      <c r="C20" s="7" t="s">
        <v>714</v>
      </c>
      <c r="D20" s="7">
        <v>8</v>
      </c>
      <c r="E20" s="7">
        <v>0</v>
      </c>
      <c r="F20" s="7">
        <v>6</v>
      </c>
      <c r="G20" s="7">
        <v>6</v>
      </c>
      <c r="H20" s="7">
        <v>0</v>
      </c>
      <c r="I20" s="7"/>
    </row>
    <row r="21" spans="2:9" ht="12">
      <c r="B21" s="6">
        <v>7</v>
      </c>
      <c r="C21" s="7" t="s">
        <v>716</v>
      </c>
      <c r="D21" s="7">
        <v>6</v>
      </c>
      <c r="E21" s="7">
        <v>0</v>
      </c>
      <c r="F21" s="7">
        <v>9</v>
      </c>
      <c r="G21" s="33">
        <v>9</v>
      </c>
      <c r="H21" s="7">
        <v>0</v>
      </c>
      <c r="I21" s="7"/>
    </row>
    <row r="22" spans="2:9" ht="12.75" thickBot="1">
      <c r="B22" s="8">
        <v>7</v>
      </c>
      <c r="C22" s="9" t="s">
        <v>509</v>
      </c>
      <c r="D22" s="9">
        <v>0</v>
      </c>
      <c r="E22" s="9">
        <v>0</v>
      </c>
      <c r="F22" s="9">
        <v>0</v>
      </c>
      <c r="G22" s="9">
        <v>4</v>
      </c>
      <c r="H22" s="9">
        <v>0</v>
      </c>
      <c r="I22" s="9"/>
    </row>
    <row r="23" spans="2:9" ht="12">
      <c r="B23" s="4">
        <v>8</v>
      </c>
      <c r="C23" s="27" t="s">
        <v>275</v>
      </c>
      <c r="D23" s="5">
        <v>10</v>
      </c>
      <c r="E23" s="18">
        <v>0</v>
      </c>
      <c r="F23" s="5">
        <v>5</v>
      </c>
      <c r="G23" s="5">
        <v>5</v>
      </c>
      <c r="H23" s="5">
        <v>25</v>
      </c>
      <c r="I23" s="5"/>
    </row>
    <row r="24" spans="2:9" ht="12">
      <c r="B24" s="6">
        <v>8</v>
      </c>
      <c r="C24" s="26" t="s">
        <v>276</v>
      </c>
      <c r="D24" s="7">
        <v>9</v>
      </c>
      <c r="E24" s="16">
        <v>2</v>
      </c>
      <c r="F24" s="7">
        <v>4</v>
      </c>
      <c r="G24" s="7">
        <v>2</v>
      </c>
      <c r="H24" s="7">
        <v>10</v>
      </c>
      <c r="I24" s="7"/>
    </row>
    <row r="25" spans="2:9" ht="12">
      <c r="B25" s="6">
        <v>8</v>
      </c>
      <c r="C25" s="26" t="s">
        <v>277</v>
      </c>
      <c r="D25" s="7">
        <v>0</v>
      </c>
      <c r="E25" s="16">
        <v>0</v>
      </c>
      <c r="F25" s="7">
        <v>13</v>
      </c>
      <c r="G25" s="7">
        <v>0</v>
      </c>
      <c r="H25" s="7">
        <v>10</v>
      </c>
      <c r="I25" s="7"/>
    </row>
    <row r="26" spans="2:9" ht="12">
      <c r="B26" s="6">
        <v>8</v>
      </c>
      <c r="C26" s="26" t="s">
        <v>278</v>
      </c>
      <c r="D26" s="7">
        <v>11</v>
      </c>
      <c r="E26" s="16">
        <v>0</v>
      </c>
      <c r="F26" s="7">
        <v>11</v>
      </c>
      <c r="G26" s="7">
        <v>6</v>
      </c>
      <c r="H26" s="7">
        <v>0</v>
      </c>
      <c r="I26" s="7"/>
    </row>
    <row r="27" spans="2:9" ht="12">
      <c r="B27" s="6">
        <v>8</v>
      </c>
      <c r="C27" s="26" t="s">
        <v>279</v>
      </c>
      <c r="D27" s="7">
        <v>8</v>
      </c>
      <c r="E27" s="16">
        <v>0</v>
      </c>
      <c r="F27" s="7">
        <v>3</v>
      </c>
      <c r="G27" s="7">
        <v>2</v>
      </c>
      <c r="H27" s="7">
        <v>15</v>
      </c>
      <c r="I27" s="7"/>
    </row>
    <row r="28" spans="2:9" ht="12">
      <c r="B28" s="6">
        <v>8</v>
      </c>
      <c r="C28" s="26" t="s">
        <v>280</v>
      </c>
      <c r="D28" s="7">
        <v>8</v>
      </c>
      <c r="E28" s="16">
        <v>0</v>
      </c>
      <c r="F28" s="7">
        <v>9</v>
      </c>
      <c r="G28" s="7">
        <v>5</v>
      </c>
      <c r="H28" s="7">
        <v>35</v>
      </c>
      <c r="I28" s="7"/>
    </row>
    <row r="29" spans="2:9" ht="12">
      <c r="B29" s="6">
        <v>8</v>
      </c>
      <c r="C29" s="26" t="s">
        <v>281</v>
      </c>
      <c r="D29" s="7">
        <v>3.5</v>
      </c>
      <c r="E29" s="16">
        <v>0</v>
      </c>
      <c r="F29" s="7">
        <v>8</v>
      </c>
      <c r="G29" s="7">
        <v>6</v>
      </c>
      <c r="H29" s="7">
        <v>25</v>
      </c>
      <c r="I29" s="7"/>
    </row>
    <row r="30" spans="2:9" ht="12">
      <c r="B30" s="6">
        <v>8</v>
      </c>
      <c r="C30" s="26" t="s">
        <v>282</v>
      </c>
      <c r="D30" s="7">
        <v>8.5</v>
      </c>
      <c r="E30" s="16">
        <v>0</v>
      </c>
      <c r="F30" s="33">
        <v>17</v>
      </c>
      <c r="G30" s="7">
        <v>4</v>
      </c>
      <c r="H30" s="7">
        <v>30</v>
      </c>
      <c r="I30" s="7"/>
    </row>
    <row r="31" spans="2:9" ht="12.75" thickBot="1">
      <c r="B31" s="8">
        <v>8</v>
      </c>
      <c r="C31" s="28" t="s">
        <v>283</v>
      </c>
      <c r="D31" s="9">
        <v>12</v>
      </c>
      <c r="E31" s="35">
        <v>3</v>
      </c>
      <c r="F31" s="9">
        <v>7</v>
      </c>
      <c r="G31" s="9">
        <v>0</v>
      </c>
      <c r="H31" s="9">
        <v>0</v>
      </c>
      <c r="I31" s="9"/>
    </row>
    <row r="32" spans="2:9" ht="12">
      <c r="B32" s="4">
        <v>9</v>
      </c>
      <c r="C32" s="18" t="s">
        <v>67</v>
      </c>
      <c r="D32" s="5">
        <v>12.5</v>
      </c>
      <c r="E32" s="18">
        <v>1</v>
      </c>
      <c r="F32" s="5">
        <v>11</v>
      </c>
      <c r="G32" s="5">
        <v>0</v>
      </c>
      <c r="H32" s="5">
        <v>20</v>
      </c>
      <c r="I32" s="5"/>
    </row>
    <row r="33" spans="2:9" ht="12">
      <c r="B33" s="6">
        <v>9</v>
      </c>
      <c r="C33" s="26" t="s">
        <v>284</v>
      </c>
      <c r="D33" s="7">
        <v>6</v>
      </c>
      <c r="E33" s="16">
        <v>0</v>
      </c>
      <c r="F33" s="7">
        <v>5</v>
      </c>
      <c r="G33" s="33">
        <v>8</v>
      </c>
      <c r="H33" s="7">
        <v>40</v>
      </c>
      <c r="I33" s="7"/>
    </row>
    <row r="34" spans="2:9" ht="12">
      <c r="B34" s="6">
        <v>9</v>
      </c>
      <c r="C34" s="26" t="s">
        <v>285</v>
      </c>
      <c r="D34" s="7">
        <v>4</v>
      </c>
      <c r="E34" s="16">
        <v>1</v>
      </c>
      <c r="F34" s="7">
        <v>8</v>
      </c>
      <c r="G34" s="7">
        <v>5</v>
      </c>
      <c r="H34" s="7">
        <v>27.5</v>
      </c>
      <c r="I34" s="7"/>
    </row>
    <row r="35" spans="2:9" ht="12">
      <c r="B35" s="6">
        <v>9</v>
      </c>
      <c r="C35" s="26" t="s">
        <v>286</v>
      </c>
      <c r="D35" s="7">
        <v>11</v>
      </c>
      <c r="E35" s="16">
        <v>0</v>
      </c>
      <c r="F35" s="7">
        <v>15</v>
      </c>
      <c r="G35" s="7">
        <v>7</v>
      </c>
      <c r="H35" s="7">
        <v>5</v>
      </c>
      <c r="I35" s="7"/>
    </row>
    <row r="36" spans="2:9" ht="12">
      <c r="B36" s="6">
        <v>9</v>
      </c>
      <c r="C36" s="26" t="s">
        <v>287</v>
      </c>
      <c r="D36" s="7">
        <v>2</v>
      </c>
      <c r="E36" s="16">
        <v>0</v>
      </c>
      <c r="F36" s="7">
        <v>7</v>
      </c>
      <c r="G36" s="7">
        <v>4</v>
      </c>
      <c r="H36" s="7">
        <v>40</v>
      </c>
      <c r="I36" s="7"/>
    </row>
    <row r="37" spans="2:9" ht="12">
      <c r="B37" s="6">
        <v>9</v>
      </c>
      <c r="C37" s="26" t="s">
        <v>288</v>
      </c>
      <c r="D37" s="7">
        <v>15</v>
      </c>
      <c r="E37" s="16">
        <v>0</v>
      </c>
      <c r="F37" s="7">
        <v>15</v>
      </c>
      <c r="G37" s="7">
        <v>0</v>
      </c>
      <c r="H37" s="7">
        <v>0</v>
      </c>
      <c r="I37" s="7"/>
    </row>
    <row r="38" spans="2:9" ht="12">
      <c r="B38" s="6">
        <v>9</v>
      </c>
      <c r="C38" s="26" t="s">
        <v>289</v>
      </c>
      <c r="D38" s="7">
        <v>3</v>
      </c>
      <c r="E38" s="16">
        <v>0</v>
      </c>
      <c r="F38" s="7">
        <v>13.5</v>
      </c>
      <c r="G38" s="7">
        <v>4</v>
      </c>
      <c r="H38" s="7">
        <v>45</v>
      </c>
      <c r="I38" s="7"/>
    </row>
    <row r="39" spans="2:9" ht="12">
      <c r="B39" s="6">
        <v>9</v>
      </c>
      <c r="C39" s="26" t="s">
        <v>290</v>
      </c>
      <c r="D39" s="7">
        <v>0</v>
      </c>
      <c r="E39" s="16">
        <v>0</v>
      </c>
      <c r="F39" s="7">
        <v>5</v>
      </c>
      <c r="G39" s="7">
        <v>2</v>
      </c>
      <c r="H39" s="7">
        <v>30</v>
      </c>
      <c r="I39" s="7"/>
    </row>
    <row r="40" spans="2:9" ht="12">
      <c r="B40" s="6">
        <v>9</v>
      </c>
      <c r="C40" s="26" t="s">
        <v>291</v>
      </c>
      <c r="D40" s="7">
        <v>12</v>
      </c>
      <c r="E40" s="16">
        <v>0</v>
      </c>
      <c r="F40" s="7">
        <v>8</v>
      </c>
      <c r="G40" s="7">
        <v>6</v>
      </c>
      <c r="H40" s="7">
        <v>20</v>
      </c>
      <c r="I40" s="7"/>
    </row>
    <row r="41" spans="2:9" ht="12">
      <c r="B41" s="6">
        <v>9</v>
      </c>
      <c r="C41" s="26" t="s">
        <v>292</v>
      </c>
      <c r="D41" s="7">
        <v>1</v>
      </c>
      <c r="E41" s="16">
        <v>0</v>
      </c>
      <c r="F41" s="7">
        <v>7</v>
      </c>
      <c r="G41" s="33">
        <v>8</v>
      </c>
      <c r="H41" s="7">
        <v>10</v>
      </c>
      <c r="I41" s="7"/>
    </row>
    <row r="42" spans="2:9" ht="12">
      <c r="B42" s="6">
        <v>9</v>
      </c>
      <c r="C42" s="26" t="s">
        <v>293</v>
      </c>
      <c r="D42" s="7">
        <v>14</v>
      </c>
      <c r="E42" s="16">
        <v>0</v>
      </c>
      <c r="F42" s="7">
        <v>10</v>
      </c>
      <c r="G42" s="7">
        <v>4</v>
      </c>
      <c r="H42" s="33">
        <v>55</v>
      </c>
      <c r="I42" s="7"/>
    </row>
    <row r="43" spans="2:9" ht="12">
      <c r="B43" s="6">
        <v>9</v>
      </c>
      <c r="C43" s="26" t="s">
        <v>294</v>
      </c>
      <c r="D43" s="7">
        <v>4</v>
      </c>
      <c r="E43" s="16">
        <v>1</v>
      </c>
      <c r="F43" s="7">
        <v>6</v>
      </c>
      <c r="G43" s="7">
        <v>6</v>
      </c>
      <c r="H43" s="7">
        <v>10</v>
      </c>
      <c r="I43" s="7"/>
    </row>
    <row r="44" spans="2:9" ht="12">
      <c r="B44" s="6">
        <v>9</v>
      </c>
      <c r="C44" s="26" t="s">
        <v>295</v>
      </c>
      <c r="D44" s="7">
        <v>7.5</v>
      </c>
      <c r="E44" s="16">
        <v>0</v>
      </c>
      <c r="F44" s="7">
        <v>11</v>
      </c>
      <c r="G44" s="7">
        <v>6</v>
      </c>
      <c r="H44" s="7">
        <v>35</v>
      </c>
      <c r="I44" s="7"/>
    </row>
    <row r="45" spans="2:9" ht="12.75" thickBot="1">
      <c r="B45" s="8">
        <v>9</v>
      </c>
      <c r="C45" s="28" t="s">
        <v>296</v>
      </c>
      <c r="D45" s="9">
        <v>7</v>
      </c>
      <c r="E45" s="17">
        <v>1</v>
      </c>
      <c r="F45" s="9">
        <v>7</v>
      </c>
      <c r="G45" s="9">
        <v>6</v>
      </c>
      <c r="H45" s="9">
        <v>0</v>
      </c>
      <c r="I45" s="9"/>
    </row>
    <row r="46" spans="3:8" ht="12.75" thickBot="1">
      <c r="C46" s="41" t="s">
        <v>122</v>
      </c>
      <c r="D46" s="42">
        <f>MAX(D4:D45)</f>
        <v>15</v>
      </c>
      <c r="E46" s="42">
        <f>MAX(E4:E45)</f>
        <v>3</v>
      </c>
      <c r="F46" s="42">
        <f>MAX(F4:F45)</f>
        <v>17</v>
      </c>
      <c r="G46" s="42">
        <f>MAX(G4:G45)</f>
        <v>9</v>
      </c>
      <c r="H46" s="42">
        <f>MAX(H4:H45)</f>
        <v>55</v>
      </c>
    </row>
    <row r="47" spans="3:8" ht="12.75" thickBot="1">
      <c r="C47" s="41" t="s">
        <v>16</v>
      </c>
      <c r="D47" s="42">
        <f>AVERAGE(D4:D45)</f>
        <v>5.666666666666667</v>
      </c>
      <c r="E47" s="42">
        <f>AVERAGE(E4:E45)</f>
        <v>0.2619047619047619</v>
      </c>
      <c r="F47" s="42">
        <f>AVERAGE(F4:F45)</f>
        <v>7.035714285714286</v>
      </c>
      <c r="G47" s="42">
        <f>AVERAGE(G4:G45)</f>
        <v>4.142857142857143</v>
      </c>
      <c r="H47" s="42">
        <f>AVERAGE(H4:H45)</f>
        <v>12.916666666666666</v>
      </c>
    </row>
    <row r="48" spans="3:8" ht="12.75" thickBot="1">
      <c r="C48" s="41" t="s">
        <v>17</v>
      </c>
      <c r="D48" s="42">
        <f>STDEV(D4:D45)</f>
        <v>4.570139917091009</v>
      </c>
      <c r="E48" s="42">
        <f>STDEV(E4:E45)</f>
        <v>0.6270147549329286</v>
      </c>
      <c r="F48" s="42">
        <f>STDEV(F4:F45)</f>
        <v>4.448064606730055</v>
      </c>
      <c r="G48" s="42">
        <f>STDEV(G4:G45)</f>
        <v>2.701141841404623</v>
      </c>
      <c r="H48" s="42">
        <f>STDEV(H4:H45)</f>
        <v>15.518642080817518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34">
      <selection activeCell="J11" sqref="J11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623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435</v>
      </c>
      <c r="D4" s="5">
        <v>2</v>
      </c>
      <c r="E4" s="5">
        <v>0</v>
      </c>
      <c r="F4" s="5">
        <v>9</v>
      </c>
      <c r="G4" s="5">
        <v>0</v>
      </c>
      <c r="H4" s="5">
        <v>20</v>
      </c>
      <c r="I4" s="5"/>
      <c r="J4" s="32" t="s">
        <v>88</v>
      </c>
    </row>
    <row r="5" spans="2:10" ht="12">
      <c r="B5" s="6">
        <v>6</v>
      </c>
      <c r="C5" s="7" t="s">
        <v>443</v>
      </c>
      <c r="D5" s="7">
        <v>0</v>
      </c>
      <c r="E5" s="7">
        <v>1</v>
      </c>
      <c r="F5" s="7">
        <v>4</v>
      </c>
      <c r="G5" s="7">
        <v>3</v>
      </c>
      <c r="H5" s="7">
        <v>15</v>
      </c>
      <c r="I5" s="7"/>
      <c r="J5" s="30" t="s">
        <v>105</v>
      </c>
    </row>
    <row r="6" spans="2:10" ht="12">
      <c r="B6" s="6">
        <v>6</v>
      </c>
      <c r="C6" s="7" t="s">
        <v>482</v>
      </c>
      <c r="D6" s="7">
        <v>0</v>
      </c>
      <c r="E6" s="7">
        <v>1</v>
      </c>
      <c r="F6" s="7">
        <v>2</v>
      </c>
      <c r="G6" s="7">
        <v>10</v>
      </c>
      <c r="H6" s="7">
        <v>20</v>
      </c>
      <c r="I6" s="7"/>
      <c r="J6" s="30" t="s">
        <v>81</v>
      </c>
    </row>
    <row r="7" spans="2:10" ht="12">
      <c r="B7" s="6">
        <v>6</v>
      </c>
      <c r="C7" s="7" t="s">
        <v>438</v>
      </c>
      <c r="D7" s="7">
        <v>0</v>
      </c>
      <c r="E7" s="7">
        <v>0</v>
      </c>
      <c r="F7" s="7">
        <v>6</v>
      </c>
      <c r="G7" s="7">
        <v>4</v>
      </c>
      <c r="H7" s="7">
        <v>20</v>
      </c>
      <c r="I7" s="7"/>
      <c r="J7" s="30" t="s">
        <v>82</v>
      </c>
    </row>
    <row r="8" spans="2:10" ht="12">
      <c r="B8" s="6">
        <v>6</v>
      </c>
      <c r="C8" s="7" t="s">
        <v>437</v>
      </c>
      <c r="D8" s="7">
        <v>0</v>
      </c>
      <c r="E8" s="7">
        <v>3</v>
      </c>
      <c r="F8" s="7">
        <v>4</v>
      </c>
      <c r="G8" s="7">
        <v>4</v>
      </c>
      <c r="H8" s="7">
        <v>20</v>
      </c>
      <c r="I8" s="7"/>
      <c r="J8" s="30" t="s">
        <v>80</v>
      </c>
    </row>
    <row r="9" spans="2:9" ht="12">
      <c r="B9" s="6">
        <v>6</v>
      </c>
      <c r="C9" s="7" t="s">
        <v>441</v>
      </c>
      <c r="D9" s="7">
        <v>1.25</v>
      </c>
      <c r="E9" s="7">
        <v>0</v>
      </c>
      <c r="F9" s="7">
        <v>2</v>
      </c>
      <c r="G9" s="7">
        <v>4</v>
      </c>
      <c r="H9" s="7">
        <v>5</v>
      </c>
      <c r="I9" s="7"/>
    </row>
    <row r="10" spans="2:9" ht="12">
      <c r="B10" s="6">
        <v>6</v>
      </c>
      <c r="C10" s="7" t="s">
        <v>444</v>
      </c>
      <c r="D10" s="7">
        <v>2.5</v>
      </c>
      <c r="E10" s="7">
        <v>0</v>
      </c>
      <c r="F10" s="7">
        <v>6</v>
      </c>
      <c r="G10" s="7">
        <v>6</v>
      </c>
      <c r="H10" s="7">
        <v>5</v>
      </c>
      <c r="I10" s="7"/>
    </row>
    <row r="11" spans="2:9" ht="12">
      <c r="B11" s="6">
        <v>6</v>
      </c>
      <c r="C11" s="7" t="s">
        <v>436</v>
      </c>
      <c r="D11" s="7">
        <v>0</v>
      </c>
      <c r="E11" s="7">
        <v>0</v>
      </c>
      <c r="F11" s="7">
        <v>6</v>
      </c>
      <c r="G11" s="7">
        <v>1</v>
      </c>
      <c r="H11" s="7">
        <v>0</v>
      </c>
      <c r="I11" s="7"/>
    </row>
    <row r="12" spans="2:9" ht="12">
      <c r="B12" s="6">
        <v>6</v>
      </c>
      <c r="C12" s="7" t="s">
        <v>442</v>
      </c>
      <c r="D12" s="7">
        <v>0</v>
      </c>
      <c r="E12" s="7">
        <v>0</v>
      </c>
      <c r="F12" s="7">
        <v>2</v>
      </c>
      <c r="G12" s="7">
        <v>4</v>
      </c>
      <c r="H12" s="7">
        <v>25</v>
      </c>
      <c r="I12" s="7"/>
    </row>
    <row r="13" spans="2:9" ht="12">
      <c r="B13" s="6">
        <v>6</v>
      </c>
      <c r="C13" s="7" t="s">
        <v>79</v>
      </c>
      <c r="D13" s="7">
        <v>0</v>
      </c>
      <c r="E13" s="7">
        <v>0</v>
      </c>
      <c r="F13" s="7">
        <v>5</v>
      </c>
      <c r="G13" s="7">
        <v>5</v>
      </c>
      <c r="H13" s="7">
        <v>25</v>
      </c>
      <c r="I13" s="7"/>
    </row>
    <row r="14" spans="2:9" ht="12">
      <c r="B14" s="6">
        <v>6</v>
      </c>
      <c r="C14" s="7" t="s">
        <v>439</v>
      </c>
      <c r="D14" s="7">
        <v>0</v>
      </c>
      <c r="E14" s="7">
        <v>1</v>
      </c>
      <c r="F14" s="7">
        <v>7</v>
      </c>
      <c r="G14" s="7">
        <v>4</v>
      </c>
      <c r="H14" s="7">
        <v>15</v>
      </c>
      <c r="I14" s="7"/>
    </row>
    <row r="15" spans="2:9" ht="12">
      <c r="B15" s="6">
        <v>6</v>
      </c>
      <c r="C15" s="7" t="s">
        <v>440</v>
      </c>
      <c r="D15" s="7">
        <v>0</v>
      </c>
      <c r="E15" s="7">
        <v>0</v>
      </c>
      <c r="F15" s="7">
        <v>2</v>
      </c>
      <c r="G15" s="7">
        <v>0</v>
      </c>
      <c r="H15" s="7">
        <v>10</v>
      </c>
      <c r="I15" s="7"/>
    </row>
    <row r="16" spans="2:9" ht="12.75" thickBot="1">
      <c r="B16" s="6">
        <v>6</v>
      </c>
      <c r="C16" s="9" t="s">
        <v>445</v>
      </c>
      <c r="D16" s="7">
        <v>0</v>
      </c>
      <c r="E16" s="7">
        <v>2</v>
      </c>
      <c r="F16" s="7">
        <v>4</v>
      </c>
      <c r="G16" s="7">
        <v>5</v>
      </c>
      <c r="H16" s="7">
        <v>15</v>
      </c>
      <c r="I16" s="7"/>
    </row>
    <row r="17" spans="2:9" ht="12">
      <c r="B17" s="4">
        <v>7</v>
      </c>
      <c r="C17" s="5" t="s">
        <v>453</v>
      </c>
      <c r="D17" s="5">
        <v>0</v>
      </c>
      <c r="E17" s="5">
        <v>1</v>
      </c>
      <c r="F17" s="5">
        <v>2</v>
      </c>
      <c r="G17" s="5">
        <v>2</v>
      </c>
      <c r="H17" s="5">
        <v>0</v>
      </c>
      <c r="I17" s="5"/>
    </row>
    <row r="18" spans="2:9" ht="12">
      <c r="B18" s="6">
        <v>7</v>
      </c>
      <c r="C18" s="7" t="s">
        <v>452</v>
      </c>
      <c r="D18" s="7">
        <v>0</v>
      </c>
      <c r="E18" s="7">
        <v>2</v>
      </c>
      <c r="F18" s="7">
        <v>9</v>
      </c>
      <c r="G18" s="7">
        <v>4</v>
      </c>
      <c r="H18" s="7">
        <v>15</v>
      </c>
      <c r="I18" s="7"/>
    </row>
    <row r="19" spans="2:9" ht="12">
      <c r="B19" s="6">
        <v>7</v>
      </c>
      <c r="C19" s="7" t="s">
        <v>449</v>
      </c>
      <c r="D19" s="7">
        <v>8</v>
      </c>
      <c r="E19" s="7">
        <v>1</v>
      </c>
      <c r="F19" s="7">
        <v>11</v>
      </c>
      <c r="G19" s="7">
        <v>5</v>
      </c>
      <c r="H19" s="7">
        <v>20</v>
      </c>
      <c r="I19" s="7"/>
    </row>
    <row r="20" spans="2:9" ht="12">
      <c r="B20" s="6">
        <v>7</v>
      </c>
      <c r="C20" s="7" t="s">
        <v>455</v>
      </c>
      <c r="D20" s="7">
        <v>0.5</v>
      </c>
      <c r="E20" s="7">
        <v>2</v>
      </c>
      <c r="F20" s="7">
        <v>6</v>
      </c>
      <c r="G20" s="7">
        <v>3</v>
      </c>
      <c r="H20" s="7">
        <v>25</v>
      </c>
      <c r="I20" s="7"/>
    </row>
    <row r="21" spans="2:9" ht="12">
      <c r="B21" s="6">
        <v>7</v>
      </c>
      <c r="C21" s="7" t="s">
        <v>448</v>
      </c>
      <c r="D21" s="7">
        <v>4.5</v>
      </c>
      <c r="E21" s="7">
        <v>3</v>
      </c>
      <c r="F21" s="7">
        <v>10</v>
      </c>
      <c r="G21" s="7">
        <v>8</v>
      </c>
      <c r="H21" s="7">
        <v>25</v>
      </c>
      <c r="I21" s="7"/>
    </row>
    <row r="22" spans="2:9" ht="12">
      <c r="B22" s="6">
        <v>7</v>
      </c>
      <c r="C22" s="7" t="s">
        <v>450</v>
      </c>
      <c r="D22" s="7">
        <v>2</v>
      </c>
      <c r="E22" s="7">
        <v>1</v>
      </c>
      <c r="F22" s="7">
        <v>9</v>
      </c>
      <c r="G22" s="7">
        <v>2</v>
      </c>
      <c r="H22" s="7">
        <v>40</v>
      </c>
      <c r="I22" s="7"/>
    </row>
    <row r="23" spans="2:9" ht="12">
      <c r="B23" s="6">
        <v>7</v>
      </c>
      <c r="C23" s="7" t="s">
        <v>454</v>
      </c>
      <c r="D23" s="7">
        <v>4.5</v>
      </c>
      <c r="E23" s="33">
        <v>4</v>
      </c>
      <c r="F23" s="7">
        <v>2</v>
      </c>
      <c r="G23" s="7">
        <v>4</v>
      </c>
      <c r="H23" s="7">
        <v>25</v>
      </c>
      <c r="I23" s="7"/>
    </row>
    <row r="24" spans="2:9" ht="12">
      <c r="B24" s="6">
        <v>7</v>
      </c>
      <c r="C24" s="7" t="s">
        <v>447</v>
      </c>
      <c r="D24" s="7">
        <v>0</v>
      </c>
      <c r="E24" s="7">
        <v>2</v>
      </c>
      <c r="F24" s="7">
        <v>2</v>
      </c>
      <c r="G24" s="7">
        <v>3</v>
      </c>
      <c r="H24" s="7">
        <v>25</v>
      </c>
      <c r="I24" s="7"/>
    </row>
    <row r="25" spans="2:9" ht="12">
      <c r="B25" s="6">
        <v>7</v>
      </c>
      <c r="C25" s="7" t="s">
        <v>446</v>
      </c>
      <c r="D25" s="7">
        <v>0</v>
      </c>
      <c r="E25" s="7">
        <v>0</v>
      </c>
      <c r="F25" s="7">
        <v>3</v>
      </c>
      <c r="G25" s="7">
        <v>4</v>
      </c>
      <c r="H25" s="7">
        <v>15</v>
      </c>
      <c r="I25" s="7"/>
    </row>
    <row r="26" spans="2:9" ht="12.75" thickBot="1">
      <c r="B26" s="6">
        <v>7</v>
      </c>
      <c r="C26" s="7" t="s">
        <v>451</v>
      </c>
      <c r="D26" s="7">
        <v>0</v>
      </c>
      <c r="E26" s="7">
        <v>0</v>
      </c>
      <c r="F26" s="7">
        <v>5</v>
      </c>
      <c r="G26" s="7">
        <v>6</v>
      </c>
      <c r="H26" s="7">
        <v>25</v>
      </c>
      <c r="I26" s="7"/>
    </row>
    <row r="27" spans="2:9" ht="12">
      <c r="B27" s="4">
        <v>8</v>
      </c>
      <c r="C27" s="5" t="s">
        <v>463</v>
      </c>
      <c r="D27" s="5">
        <v>1.25</v>
      </c>
      <c r="E27" s="5">
        <v>0</v>
      </c>
      <c r="F27" s="5">
        <v>11</v>
      </c>
      <c r="G27" s="38">
        <v>13</v>
      </c>
      <c r="H27" s="5">
        <v>50</v>
      </c>
      <c r="I27" s="5"/>
    </row>
    <row r="28" spans="2:9" ht="12">
      <c r="B28" s="6">
        <v>8</v>
      </c>
      <c r="C28" s="7" t="s">
        <v>456</v>
      </c>
      <c r="D28" s="7">
        <v>0</v>
      </c>
      <c r="E28" s="7">
        <v>0</v>
      </c>
      <c r="F28" s="7">
        <v>4</v>
      </c>
      <c r="G28" s="7">
        <v>2</v>
      </c>
      <c r="H28" s="7">
        <v>25</v>
      </c>
      <c r="I28" s="7"/>
    </row>
    <row r="29" spans="2:9" ht="12">
      <c r="B29" s="6">
        <v>8</v>
      </c>
      <c r="C29" s="7" t="s">
        <v>464</v>
      </c>
      <c r="D29" s="7">
        <v>0</v>
      </c>
      <c r="E29" s="7">
        <v>0</v>
      </c>
      <c r="F29" s="7">
        <v>2</v>
      </c>
      <c r="G29" s="7">
        <v>6.5</v>
      </c>
      <c r="H29" s="7">
        <v>20</v>
      </c>
      <c r="I29" s="7"/>
    </row>
    <row r="30" spans="2:9" ht="12">
      <c r="B30" s="6">
        <v>8</v>
      </c>
      <c r="C30" s="7" t="s">
        <v>459</v>
      </c>
      <c r="D30" s="7">
        <v>0</v>
      </c>
      <c r="E30" s="7">
        <v>1</v>
      </c>
      <c r="F30" s="7">
        <v>6</v>
      </c>
      <c r="G30" s="7">
        <v>2</v>
      </c>
      <c r="H30" s="7">
        <v>25</v>
      </c>
      <c r="I30" s="7"/>
    </row>
    <row r="31" spans="2:9" ht="12">
      <c r="B31" s="6">
        <v>8</v>
      </c>
      <c r="C31" s="7" t="s">
        <v>462</v>
      </c>
      <c r="D31" s="7">
        <v>0</v>
      </c>
      <c r="E31" s="7">
        <v>2</v>
      </c>
      <c r="F31" s="7">
        <v>5</v>
      </c>
      <c r="G31" s="7">
        <v>2</v>
      </c>
      <c r="H31" s="7">
        <v>45</v>
      </c>
      <c r="I31" s="7"/>
    </row>
    <row r="32" spans="2:9" ht="12">
      <c r="B32" s="6">
        <v>8</v>
      </c>
      <c r="C32" s="7" t="s">
        <v>461</v>
      </c>
      <c r="D32" s="7">
        <v>2</v>
      </c>
      <c r="E32" s="7">
        <v>0</v>
      </c>
      <c r="F32" s="7">
        <v>4</v>
      </c>
      <c r="G32" s="7">
        <v>4</v>
      </c>
      <c r="H32" s="7">
        <v>10</v>
      </c>
      <c r="I32" s="7"/>
    </row>
    <row r="33" spans="2:9" ht="12">
      <c r="B33" s="6">
        <v>8</v>
      </c>
      <c r="C33" s="7" t="s">
        <v>460</v>
      </c>
      <c r="D33" s="7">
        <v>0</v>
      </c>
      <c r="E33" s="7">
        <v>2</v>
      </c>
      <c r="F33" s="7">
        <v>8</v>
      </c>
      <c r="G33" s="7">
        <v>8</v>
      </c>
      <c r="H33" s="7">
        <v>20</v>
      </c>
      <c r="I33" s="7"/>
    </row>
    <row r="34" spans="2:9" ht="12">
      <c r="B34" s="6">
        <v>8</v>
      </c>
      <c r="C34" s="7" t="s">
        <v>457</v>
      </c>
      <c r="D34" s="7">
        <v>3</v>
      </c>
      <c r="E34" s="7">
        <v>0</v>
      </c>
      <c r="F34" s="7">
        <v>8</v>
      </c>
      <c r="G34" s="7">
        <v>5</v>
      </c>
      <c r="H34" s="7">
        <v>40</v>
      </c>
      <c r="I34" s="7"/>
    </row>
    <row r="35" spans="2:9" ht="12">
      <c r="B35" s="6">
        <v>8</v>
      </c>
      <c r="C35" s="7" t="s">
        <v>465</v>
      </c>
      <c r="D35" s="7">
        <v>0</v>
      </c>
      <c r="E35" s="7">
        <v>0</v>
      </c>
      <c r="F35" s="7">
        <v>4</v>
      </c>
      <c r="G35" s="7">
        <v>8</v>
      </c>
      <c r="H35" s="7">
        <v>20</v>
      </c>
      <c r="I35" s="7"/>
    </row>
    <row r="36" spans="2:9" ht="12.75" thickBot="1">
      <c r="B36" s="6">
        <v>8</v>
      </c>
      <c r="C36" s="7" t="s">
        <v>458</v>
      </c>
      <c r="D36" s="7">
        <v>0</v>
      </c>
      <c r="E36" s="7">
        <v>0</v>
      </c>
      <c r="F36" s="7">
        <v>6</v>
      </c>
      <c r="G36" s="7">
        <v>3</v>
      </c>
      <c r="H36" s="7">
        <v>30</v>
      </c>
      <c r="I36" s="7"/>
    </row>
    <row r="37" spans="2:9" ht="12">
      <c r="B37" s="4">
        <v>9</v>
      </c>
      <c r="C37" s="5" t="s">
        <v>471</v>
      </c>
      <c r="D37" s="5">
        <v>4</v>
      </c>
      <c r="E37" s="5">
        <v>3</v>
      </c>
      <c r="F37" s="5">
        <v>8</v>
      </c>
      <c r="G37" s="5">
        <v>5</v>
      </c>
      <c r="H37" s="5">
        <v>50</v>
      </c>
      <c r="I37" s="5"/>
    </row>
    <row r="38" spans="2:9" ht="12">
      <c r="B38" s="6">
        <v>9</v>
      </c>
      <c r="C38" s="7" t="s">
        <v>468</v>
      </c>
      <c r="D38" s="7">
        <v>0</v>
      </c>
      <c r="E38" s="7">
        <v>1</v>
      </c>
      <c r="F38" s="7">
        <v>9</v>
      </c>
      <c r="G38" s="7">
        <v>5</v>
      </c>
      <c r="H38" s="7">
        <v>50</v>
      </c>
      <c r="I38" s="7"/>
    </row>
    <row r="39" spans="2:9" ht="12">
      <c r="B39" s="6">
        <v>9</v>
      </c>
      <c r="C39" s="7" t="s">
        <v>476</v>
      </c>
      <c r="D39" s="7">
        <v>2</v>
      </c>
      <c r="E39" s="7">
        <v>1</v>
      </c>
      <c r="F39" s="7">
        <v>6</v>
      </c>
      <c r="G39" s="7">
        <v>9</v>
      </c>
      <c r="H39" s="7">
        <v>5</v>
      </c>
      <c r="I39" s="7"/>
    </row>
    <row r="40" spans="2:9" ht="12">
      <c r="B40" s="6">
        <v>9</v>
      </c>
      <c r="C40" s="7" t="s">
        <v>475</v>
      </c>
      <c r="D40" s="7">
        <v>0</v>
      </c>
      <c r="E40" s="7">
        <v>0</v>
      </c>
      <c r="F40" s="7">
        <v>6</v>
      </c>
      <c r="G40" s="7">
        <v>2</v>
      </c>
      <c r="H40" s="7">
        <v>30</v>
      </c>
      <c r="I40" s="7"/>
    </row>
    <row r="41" spans="2:9" ht="12">
      <c r="B41" s="6">
        <v>9</v>
      </c>
      <c r="C41" s="7" t="s">
        <v>477</v>
      </c>
      <c r="D41" s="7">
        <v>0</v>
      </c>
      <c r="E41" s="7">
        <v>0</v>
      </c>
      <c r="F41" s="33">
        <v>13</v>
      </c>
      <c r="G41" s="7">
        <v>6</v>
      </c>
      <c r="H41" s="7">
        <v>25</v>
      </c>
      <c r="I41" s="7"/>
    </row>
    <row r="42" spans="2:9" ht="12">
      <c r="B42" s="6">
        <v>9</v>
      </c>
      <c r="C42" s="7" t="s">
        <v>474</v>
      </c>
      <c r="D42" s="7">
        <v>8.25</v>
      </c>
      <c r="E42" s="7">
        <v>0</v>
      </c>
      <c r="F42" s="33">
        <v>13</v>
      </c>
      <c r="G42" s="7">
        <v>9</v>
      </c>
      <c r="H42" s="7">
        <v>45</v>
      </c>
      <c r="I42" s="7"/>
    </row>
    <row r="43" spans="2:9" ht="12">
      <c r="B43" s="6">
        <v>9</v>
      </c>
      <c r="C43" s="7" t="s">
        <v>473</v>
      </c>
      <c r="D43" s="7">
        <v>5.5</v>
      </c>
      <c r="E43" s="7">
        <v>2</v>
      </c>
      <c r="F43" s="7">
        <v>9</v>
      </c>
      <c r="G43" s="7">
        <v>4</v>
      </c>
      <c r="H43" s="7">
        <v>30</v>
      </c>
      <c r="I43" s="7"/>
    </row>
    <row r="44" spans="2:9" ht="12">
      <c r="B44" s="6">
        <v>9</v>
      </c>
      <c r="C44" s="7" t="s">
        <v>472</v>
      </c>
      <c r="D44" s="7">
        <v>0</v>
      </c>
      <c r="E44" s="7">
        <v>0</v>
      </c>
      <c r="F44" s="7">
        <v>3</v>
      </c>
      <c r="G44" s="7">
        <v>2</v>
      </c>
      <c r="H44" s="7">
        <v>40</v>
      </c>
      <c r="I44" s="7"/>
    </row>
    <row r="45" spans="2:9" ht="12">
      <c r="B45" s="6">
        <v>9</v>
      </c>
      <c r="C45" s="7" t="s">
        <v>469</v>
      </c>
      <c r="D45" s="7">
        <v>4</v>
      </c>
      <c r="E45" s="33">
        <v>4</v>
      </c>
      <c r="F45" s="7">
        <v>9</v>
      </c>
      <c r="G45" s="7">
        <v>10</v>
      </c>
      <c r="H45" s="7">
        <v>40</v>
      </c>
      <c r="I45" s="7"/>
    </row>
    <row r="46" spans="2:9" ht="12">
      <c r="B46" s="6">
        <v>9</v>
      </c>
      <c r="C46" s="7" t="s">
        <v>466</v>
      </c>
      <c r="D46" s="7">
        <v>3.25</v>
      </c>
      <c r="E46" s="7">
        <v>1</v>
      </c>
      <c r="F46" s="7">
        <v>11</v>
      </c>
      <c r="G46" s="7">
        <v>2</v>
      </c>
      <c r="H46" s="7">
        <v>40</v>
      </c>
      <c r="I46" s="7"/>
    </row>
    <row r="47" spans="2:11" ht="12">
      <c r="B47" s="6">
        <v>9</v>
      </c>
      <c r="C47" s="7" t="s">
        <v>467</v>
      </c>
      <c r="D47" s="7">
        <v>0</v>
      </c>
      <c r="E47" s="7">
        <v>1</v>
      </c>
      <c r="F47" s="7">
        <v>2</v>
      </c>
      <c r="G47" s="7">
        <v>5</v>
      </c>
      <c r="H47" s="7">
        <v>30</v>
      </c>
      <c r="I47" s="7"/>
      <c r="K47" s="20"/>
    </row>
    <row r="48" spans="2:9" ht="12.75" thickBot="1">
      <c r="B48" s="8">
        <v>9</v>
      </c>
      <c r="C48" s="9" t="s">
        <v>470</v>
      </c>
      <c r="D48" s="34">
        <v>15.5</v>
      </c>
      <c r="E48" s="9">
        <v>2</v>
      </c>
      <c r="F48" s="9">
        <v>9</v>
      </c>
      <c r="G48" s="9">
        <v>3</v>
      </c>
      <c r="H48" s="34">
        <v>55</v>
      </c>
      <c r="I48" s="9"/>
    </row>
    <row r="49" spans="3:8" ht="12.75" thickBot="1">
      <c r="C49" s="41" t="s">
        <v>121</v>
      </c>
      <c r="D49" s="42">
        <f>MAX(D4:D48)</f>
        <v>15.5</v>
      </c>
      <c r="E49" s="42">
        <f>MAX(E4:E48)</f>
        <v>4</v>
      </c>
      <c r="F49" s="42">
        <f>MAX(F4:F48)</f>
        <v>13</v>
      </c>
      <c r="G49" s="42">
        <f>MAX(G4:G48)</f>
        <v>13</v>
      </c>
      <c r="H49" s="42">
        <f>MAX(H4:H48)</f>
        <v>55</v>
      </c>
    </row>
    <row r="50" spans="3:8" ht="12.75" thickBot="1">
      <c r="C50" s="41" t="s">
        <v>16</v>
      </c>
      <c r="D50" s="42">
        <f>AVERAGE(D4:D48)</f>
        <v>1.6444444444444444</v>
      </c>
      <c r="E50" s="42">
        <f>AVERAGE(E4:E48)</f>
        <v>0.9777777777777777</v>
      </c>
      <c r="F50" s="42">
        <f>AVERAGE(F4:F48)</f>
        <v>6.088888888888889</v>
      </c>
      <c r="G50" s="42">
        <f>AVERAGE(G4:G48)</f>
        <v>4.588888888888889</v>
      </c>
      <c r="H50" s="42">
        <f>AVERAGE(H4:H48)</f>
        <v>25.22222222222222</v>
      </c>
    </row>
    <row r="51" spans="3:8" ht="12.75" thickBot="1">
      <c r="C51" s="41" t="s">
        <v>17</v>
      </c>
      <c r="D51" s="42">
        <f>STDEV(D4:D48)</f>
        <v>3.009685543492388</v>
      </c>
      <c r="E51" s="42">
        <f>STDEV(E4:E48)</f>
        <v>1.1577581959995102</v>
      </c>
      <c r="F51" s="42">
        <f>STDEV(F4:F48)</f>
        <v>3.210934600720016</v>
      </c>
      <c r="G51" s="42">
        <f>STDEV(G4:G48)</f>
        <v>2.7742502854761764</v>
      </c>
      <c r="H51" s="42">
        <f>STDEV(H4:H48)</f>
        <v>13.815157829666147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6">
      <selection activeCell="J10" sqref="J10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622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707</v>
      </c>
      <c r="D4" s="5">
        <v>0</v>
      </c>
      <c r="E4" s="5">
        <v>0</v>
      </c>
      <c r="F4" s="5">
        <v>4</v>
      </c>
      <c r="G4" s="5">
        <v>5</v>
      </c>
      <c r="H4" s="5">
        <v>10</v>
      </c>
      <c r="I4" s="5"/>
      <c r="J4" s="30" t="s">
        <v>0</v>
      </c>
    </row>
    <row r="5" spans="2:10" ht="12">
      <c r="B5" s="6">
        <v>6</v>
      </c>
      <c r="C5" s="7" t="s">
        <v>705</v>
      </c>
      <c r="D5" s="7">
        <v>0</v>
      </c>
      <c r="E5" s="7">
        <v>0</v>
      </c>
      <c r="F5" s="7">
        <v>9</v>
      </c>
      <c r="G5" s="7">
        <v>4</v>
      </c>
      <c r="H5" s="7">
        <v>15</v>
      </c>
      <c r="I5" s="7"/>
      <c r="J5" s="30" t="s">
        <v>142</v>
      </c>
    </row>
    <row r="6" spans="2:10" ht="12">
      <c r="B6" s="6">
        <v>6</v>
      </c>
      <c r="C6" s="7" t="s">
        <v>706</v>
      </c>
      <c r="D6" s="7">
        <v>0</v>
      </c>
      <c r="E6" s="7">
        <v>0</v>
      </c>
      <c r="F6" s="7">
        <v>4</v>
      </c>
      <c r="G6" s="7">
        <v>4</v>
      </c>
      <c r="H6" s="7">
        <v>15</v>
      </c>
      <c r="I6" s="7"/>
      <c r="J6" s="30" t="s">
        <v>101</v>
      </c>
    </row>
    <row r="7" spans="2:10" ht="12">
      <c r="B7" s="6">
        <v>6</v>
      </c>
      <c r="C7" s="7" t="s">
        <v>65</v>
      </c>
      <c r="D7" s="7">
        <v>0</v>
      </c>
      <c r="E7" s="7">
        <v>0</v>
      </c>
      <c r="F7" s="7">
        <v>1</v>
      </c>
      <c r="G7" s="7">
        <v>1</v>
      </c>
      <c r="H7" s="7">
        <v>5</v>
      </c>
      <c r="I7" s="7"/>
      <c r="J7" s="30" t="s">
        <v>125</v>
      </c>
    </row>
    <row r="8" spans="2:10" ht="12">
      <c r="B8" s="6">
        <v>6</v>
      </c>
      <c r="C8" s="7" t="s">
        <v>708</v>
      </c>
      <c r="D8" s="7">
        <v>2</v>
      </c>
      <c r="E8" s="7">
        <v>1</v>
      </c>
      <c r="F8" s="7">
        <v>7</v>
      </c>
      <c r="G8" s="7">
        <v>1</v>
      </c>
      <c r="H8" s="7">
        <v>10</v>
      </c>
      <c r="I8" s="7"/>
      <c r="J8" s="30" t="s">
        <v>102</v>
      </c>
    </row>
    <row r="9" spans="2:9" ht="12">
      <c r="B9" s="6">
        <v>6</v>
      </c>
      <c r="C9" s="7" t="s">
        <v>702</v>
      </c>
      <c r="D9" s="7">
        <v>0</v>
      </c>
      <c r="E9" s="7">
        <v>0</v>
      </c>
      <c r="F9" s="7">
        <v>4</v>
      </c>
      <c r="G9" s="7">
        <v>0</v>
      </c>
      <c r="H9" s="7">
        <v>0</v>
      </c>
      <c r="I9" s="7"/>
    </row>
    <row r="10" spans="2:9" ht="12">
      <c r="B10" s="6">
        <v>6</v>
      </c>
      <c r="C10" s="7" t="s">
        <v>709</v>
      </c>
      <c r="D10" s="7">
        <v>0</v>
      </c>
      <c r="E10" s="7">
        <v>0</v>
      </c>
      <c r="F10" s="7">
        <v>2</v>
      </c>
      <c r="G10" s="7">
        <v>2</v>
      </c>
      <c r="H10" s="7">
        <v>0</v>
      </c>
      <c r="I10" s="7"/>
    </row>
    <row r="11" spans="2:9" ht="12">
      <c r="B11" s="6">
        <v>6</v>
      </c>
      <c r="C11" s="7" t="s">
        <v>703</v>
      </c>
      <c r="D11" s="7">
        <v>0</v>
      </c>
      <c r="E11" s="7">
        <v>0</v>
      </c>
      <c r="F11" s="7">
        <v>7</v>
      </c>
      <c r="G11" s="7">
        <v>1</v>
      </c>
      <c r="H11" s="7">
        <v>40</v>
      </c>
      <c r="I11" s="7"/>
    </row>
    <row r="12" spans="2:9" ht="12">
      <c r="B12" s="6">
        <v>6</v>
      </c>
      <c r="C12" s="7" t="s">
        <v>701</v>
      </c>
      <c r="D12" s="7">
        <v>0</v>
      </c>
      <c r="E12" s="7">
        <v>0</v>
      </c>
      <c r="F12" s="7">
        <v>5</v>
      </c>
      <c r="G12" s="7">
        <v>2</v>
      </c>
      <c r="H12" s="7">
        <v>0</v>
      </c>
      <c r="I12" s="7"/>
    </row>
    <row r="13" spans="2:9" ht="12.75" thickBot="1">
      <c r="B13" s="6">
        <v>6</v>
      </c>
      <c r="C13" s="7" t="s">
        <v>704</v>
      </c>
      <c r="D13" s="7">
        <v>0</v>
      </c>
      <c r="E13" s="7">
        <v>0</v>
      </c>
      <c r="F13" s="7">
        <v>10</v>
      </c>
      <c r="G13" s="7">
        <v>2</v>
      </c>
      <c r="H13" s="7">
        <v>42.5</v>
      </c>
      <c r="I13" s="7"/>
    </row>
    <row r="14" spans="2:9" ht="12">
      <c r="B14" s="4">
        <v>7</v>
      </c>
      <c r="C14" s="19" t="s">
        <v>555</v>
      </c>
      <c r="D14" s="5">
        <v>0</v>
      </c>
      <c r="E14" s="5">
        <v>0</v>
      </c>
      <c r="F14" s="5">
        <v>7</v>
      </c>
      <c r="G14" s="5">
        <v>2</v>
      </c>
      <c r="H14" s="5">
        <v>12.5</v>
      </c>
      <c r="I14" s="5"/>
    </row>
    <row r="15" spans="2:9" ht="12">
      <c r="B15" s="6">
        <v>7</v>
      </c>
      <c r="C15" s="13" t="s">
        <v>561</v>
      </c>
      <c r="D15" s="7">
        <v>0</v>
      </c>
      <c r="E15" s="7">
        <v>1</v>
      </c>
      <c r="F15" s="7">
        <v>2</v>
      </c>
      <c r="G15" s="7">
        <v>5</v>
      </c>
      <c r="H15" s="7">
        <v>50</v>
      </c>
      <c r="I15" s="7"/>
    </row>
    <row r="16" spans="2:9" ht="12">
      <c r="B16" s="6">
        <v>7</v>
      </c>
      <c r="C16" s="13" t="s">
        <v>558</v>
      </c>
      <c r="D16" s="7">
        <v>0</v>
      </c>
      <c r="E16" s="7">
        <v>0</v>
      </c>
      <c r="F16" s="7">
        <v>3</v>
      </c>
      <c r="G16" s="7">
        <v>4</v>
      </c>
      <c r="H16" s="7">
        <v>40</v>
      </c>
      <c r="I16" s="7"/>
    </row>
    <row r="17" spans="2:9" ht="12">
      <c r="B17" s="6">
        <v>7</v>
      </c>
      <c r="C17" s="7" t="s">
        <v>698</v>
      </c>
      <c r="D17" s="7">
        <v>0</v>
      </c>
      <c r="E17" s="7">
        <v>0</v>
      </c>
      <c r="F17" s="7">
        <v>6</v>
      </c>
      <c r="G17" s="7">
        <v>4</v>
      </c>
      <c r="H17" s="7">
        <v>20</v>
      </c>
      <c r="I17" s="7"/>
    </row>
    <row r="18" spans="2:9" ht="12">
      <c r="B18" s="6">
        <v>7</v>
      </c>
      <c r="C18" s="7" t="s">
        <v>699</v>
      </c>
      <c r="D18" s="7">
        <v>0</v>
      </c>
      <c r="E18" s="7">
        <v>0</v>
      </c>
      <c r="F18" s="7">
        <v>6</v>
      </c>
      <c r="G18" s="7">
        <v>6</v>
      </c>
      <c r="H18" s="7">
        <v>5</v>
      </c>
      <c r="I18" s="7"/>
    </row>
    <row r="19" spans="2:9" ht="12">
      <c r="B19" s="6">
        <v>7</v>
      </c>
      <c r="C19" s="7" t="s">
        <v>696</v>
      </c>
      <c r="D19" s="7">
        <v>0</v>
      </c>
      <c r="E19" s="7">
        <v>1</v>
      </c>
      <c r="F19" s="7">
        <v>4</v>
      </c>
      <c r="G19" s="7">
        <v>5</v>
      </c>
      <c r="H19" s="7">
        <v>10</v>
      </c>
      <c r="I19" s="7"/>
    </row>
    <row r="20" spans="2:9" ht="12">
      <c r="B20" s="6">
        <v>7</v>
      </c>
      <c r="C20" s="13" t="s">
        <v>559</v>
      </c>
      <c r="D20" s="7">
        <v>0</v>
      </c>
      <c r="E20" s="7">
        <v>0</v>
      </c>
      <c r="F20" s="7">
        <v>6</v>
      </c>
      <c r="G20" s="7">
        <v>4</v>
      </c>
      <c r="H20" s="7">
        <v>20</v>
      </c>
      <c r="I20" s="7"/>
    </row>
    <row r="21" spans="2:9" ht="12">
      <c r="B21" s="6">
        <v>7</v>
      </c>
      <c r="C21" s="13" t="s">
        <v>556</v>
      </c>
      <c r="D21" s="7">
        <v>0</v>
      </c>
      <c r="E21" s="7">
        <v>0</v>
      </c>
      <c r="F21" s="7">
        <v>10</v>
      </c>
      <c r="G21" s="7">
        <v>2</v>
      </c>
      <c r="H21" s="7">
        <v>10</v>
      </c>
      <c r="I21" s="7"/>
    </row>
    <row r="22" spans="2:9" ht="12">
      <c r="B22" s="6">
        <v>7</v>
      </c>
      <c r="C22" s="13" t="s">
        <v>557</v>
      </c>
      <c r="D22" s="7">
        <v>0</v>
      </c>
      <c r="E22" s="7">
        <v>1</v>
      </c>
      <c r="F22" s="7">
        <v>8</v>
      </c>
      <c r="G22" s="7">
        <v>4</v>
      </c>
      <c r="H22" s="7">
        <v>20</v>
      </c>
      <c r="I22" s="7"/>
    </row>
    <row r="23" spans="2:9" ht="12">
      <c r="B23" s="6">
        <v>7</v>
      </c>
      <c r="C23" s="7" t="s">
        <v>697</v>
      </c>
      <c r="D23" s="7">
        <v>0</v>
      </c>
      <c r="E23" s="7">
        <v>0</v>
      </c>
      <c r="F23" s="7">
        <v>4</v>
      </c>
      <c r="G23" s="7">
        <v>4</v>
      </c>
      <c r="H23" s="7">
        <v>10</v>
      </c>
      <c r="I23" s="7"/>
    </row>
    <row r="24" spans="2:9" ht="12">
      <c r="B24" s="6">
        <v>7</v>
      </c>
      <c r="C24" s="13" t="s">
        <v>560</v>
      </c>
      <c r="D24" s="7">
        <v>0</v>
      </c>
      <c r="E24" s="7">
        <v>0</v>
      </c>
      <c r="F24" s="7">
        <v>6</v>
      </c>
      <c r="G24" s="7">
        <v>5</v>
      </c>
      <c r="H24" s="7">
        <v>15</v>
      </c>
      <c r="I24" s="7"/>
    </row>
    <row r="25" spans="2:9" ht="12.75" thickBot="1">
      <c r="B25" s="8">
        <v>7</v>
      </c>
      <c r="C25" s="9" t="s">
        <v>700</v>
      </c>
      <c r="D25" s="9">
        <v>0</v>
      </c>
      <c r="E25" s="9">
        <v>2</v>
      </c>
      <c r="F25" s="9">
        <v>6</v>
      </c>
      <c r="G25" s="9">
        <v>6</v>
      </c>
      <c r="H25" s="9">
        <v>0</v>
      </c>
      <c r="I25" s="9"/>
    </row>
    <row r="26" spans="2:9" ht="12">
      <c r="B26" s="4">
        <v>8</v>
      </c>
      <c r="C26" s="18" t="s">
        <v>297</v>
      </c>
      <c r="D26" s="5">
        <v>7</v>
      </c>
      <c r="E26" s="18">
        <v>0</v>
      </c>
      <c r="F26" s="5">
        <v>4</v>
      </c>
      <c r="G26" s="5">
        <v>3</v>
      </c>
      <c r="H26" s="5">
        <v>5</v>
      </c>
      <c r="I26" s="5"/>
    </row>
    <row r="27" spans="2:9" ht="12">
      <c r="B27" s="6">
        <v>8</v>
      </c>
      <c r="C27" s="16" t="s">
        <v>298</v>
      </c>
      <c r="D27" s="7">
        <v>3</v>
      </c>
      <c r="E27" s="16">
        <v>0</v>
      </c>
      <c r="F27" s="7">
        <v>9</v>
      </c>
      <c r="G27" s="7">
        <v>6</v>
      </c>
      <c r="H27" s="7">
        <v>40</v>
      </c>
      <c r="I27" s="7"/>
    </row>
    <row r="28" spans="2:9" ht="12">
      <c r="B28" s="6">
        <v>8</v>
      </c>
      <c r="C28" s="16" t="s">
        <v>299</v>
      </c>
      <c r="D28" s="7">
        <v>0</v>
      </c>
      <c r="E28" s="16">
        <v>0</v>
      </c>
      <c r="F28" s="7">
        <v>4</v>
      </c>
      <c r="G28" s="7">
        <v>7</v>
      </c>
      <c r="H28" s="7">
        <v>25</v>
      </c>
      <c r="I28" s="7"/>
    </row>
    <row r="29" spans="2:9" ht="12">
      <c r="B29" s="6">
        <v>8</v>
      </c>
      <c r="C29" s="16" t="s">
        <v>300</v>
      </c>
      <c r="D29" s="7">
        <v>0</v>
      </c>
      <c r="E29" s="16">
        <v>0</v>
      </c>
      <c r="F29" s="7">
        <v>2</v>
      </c>
      <c r="G29" s="7">
        <v>4</v>
      </c>
      <c r="H29" s="7">
        <v>5</v>
      </c>
      <c r="I29" s="7"/>
    </row>
    <row r="30" spans="2:9" ht="12">
      <c r="B30" s="6">
        <v>8</v>
      </c>
      <c r="C30" s="16" t="s">
        <v>301</v>
      </c>
      <c r="D30" s="7">
        <v>2</v>
      </c>
      <c r="E30" s="16">
        <v>1</v>
      </c>
      <c r="F30" s="7">
        <v>3</v>
      </c>
      <c r="G30" s="7">
        <v>2</v>
      </c>
      <c r="H30" s="7">
        <v>20</v>
      </c>
      <c r="I30" s="7"/>
    </row>
    <row r="31" spans="2:9" ht="12">
      <c r="B31" s="6">
        <v>8</v>
      </c>
      <c r="C31" s="16" t="s">
        <v>302</v>
      </c>
      <c r="D31" s="7">
        <v>0</v>
      </c>
      <c r="E31" s="39">
        <v>3</v>
      </c>
      <c r="F31" s="7">
        <v>8</v>
      </c>
      <c r="G31" s="7">
        <v>2</v>
      </c>
      <c r="H31" s="7">
        <v>25</v>
      </c>
      <c r="I31" s="7"/>
    </row>
    <row r="32" spans="2:9" ht="12">
      <c r="B32" s="6">
        <v>8</v>
      </c>
      <c r="C32" s="16" t="s">
        <v>607</v>
      </c>
      <c r="D32" s="7">
        <v>0</v>
      </c>
      <c r="E32" s="16">
        <v>0</v>
      </c>
      <c r="F32" s="7">
        <v>4</v>
      </c>
      <c r="G32" s="7">
        <v>4</v>
      </c>
      <c r="H32" s="7">
        <v>10</v>
      </c>
      <c r="I32" s="7"/>
    </row>
    <row r="33" spans="2:9" ht="12">
      <c r="B33" s="6">
        <v>8</v>
      </c>
      <c r="C33" s="16" t="s">
        <v>303</v>
      </c>
      <c r="D33" s="7">
        <v>0</v>
      </c>
      <c r="E33" s="16">
        <v>2</v>
      </c>
      <c r="F33" s="7">
        <v>4</v>
      </c>
      <c r="G33" s="7">
        <v>3</v>
      </c>
      <c r="H33" s="7">
        <v>5</v>
      </c>
      <c r="I33" s="7"/>
    </row>
    <row r="34" spans="2:9" ht="12">
      <c r="B34" s="6">
        <v>8</v>
      </c>
      <c r="C34" s="16" t="s">
        <v>304</v>
      </c>
      <c r="D34" s="7">
        <v>0</v>
      </c>
      <c r="E34" s="16">
        <v>1</v>
      </c>
      <c r="F34" s="7">
        <v>8</v>
      </c>
      <c r="G34" s="7">
        <v>2</v>
      </c>
      <c r="H34" s="7">
        <v>5</v>
      </c>
      <c r="I34" s="7"/>
    </row>
    <row r="35" spans="2:9" ht="12.75" thickBot="1">
      <c r="B35" s="8">
        <v>8</v>
      </c>
      <c r="C35" s="17" t="s">
        <v>305</v>
      </c>
      <c r="D35" s="9">
        <v>1</v>
      </c>
      <c r="E35" s="17">
        <v>0</v>
      </c>
      <c r="F35" s="9">
        <v>6</v>
      </c>
      <c r="G35" s="34">
        <v>8</v>
      </c>
      <c r="H35" s="9">
        <v>40</v>
      </c>
      <c r="I35" s="9"/>
    </row>
    <row r="36" spans="2:9" ht="12">
      <c r="B36" s="4">
        <v>9</v>
      </c>
      <c r="C36" s="27" t="s">
        <v>306</v>
      </c>
      <c r="D36" s="5">
        <v>0</v>
      </c>
      <c r="E36" s="18">
        <v>0</v>
      </c>
      <c r="F36" s="5">
        <v>8</v>
      </c>
      <c r="G36" s="5">
        <v>4</v>
      </c>
      <c r="H36" s="5">
        <v>25</v>
      </c>
      <c r="I36" s="5"/>
    </row>
    <row r="37" spans="2:9" ht="12">
      <c r="B37" s="6">
        <v>9</v>
      </c>
      <c r="C37" s="26" t="s">
        <v>307</v>
      </c>
      <c r="D37" s="7">
        <v>1</v>
      </c>
      <c r="E37" s="31">
        <v>3</v>
      </c>
      <c r="F37" s="7">
        <v>7</v>
      </c>
      <c r="G37" s="7">
        <v>5</v>
      </c>
      <c r="H37" s="33">
        <v>60</v>
      </c>
      <c r="I37" s="7"/>
    </row>
    <row r="38" spans="2:9" ht="12">
      <c r="B38" s="6">
        <v>9</v>
      </c>
      <c r="C38" s="26" t="s">
        <v>308</v>
      </c>
      <c r="D38" s="7">
        <v>0</v>
      </c>
      <c r="E38" s="16">
        <v>0</v>
      </c>
      <c r="F38" s="7">
        <v>8</v>
      </c>
      <c r="G38" s="7">
        <v>6</v>
      </c>
      <c r="H38" s="7">
        <v>0</v>
      </c>
      <c r="I38" s="7"/>
    </row>
    <row r="39" spans="2:9" ht="12">
      <c r="B39" s="6">
        <v>9</v>
      </c>
      <c r="C39" s="26" t="s">
        <v>309</v>
      </c>
      <c r="D39" s="7">
        <v>2</v>
      </c>
      <c r="E39" s="16">
        <v>1</v>
      </c>
      <c r="F39" s="7">
        <v>11</v>
      </c>
      <c r="G39" s="14">
        <v>7</v>
      </c>
      <c r="H39" s="7">
        <v>45</v>
      </c>
      <c r="I39" s="7"/>
    </row>
    <row r="40" spans="2:9" ht="12">
      <c r="B40" s="6">
        <v>9</v>
      </c>
      <c r="C40" s="26" t="s">
        <v>310</v>
      </c>
      <c r="D40" s="7">
        <v>0</v>
      </c>
      <c r="E40" s="16">
        <v>0</v>
      </c>
      <c r="F40" s="7">
        <v>8</v>
      </c>
      <c r="G40" s="7">
        <v>6</v>
      </c>
      <c r="H40" s="7">
        <v>0</v>
      </c>
      <c r="I40" s="7"/>
    </row>
    <row r="41" spans="2:9" ht="12">
      <c r="B41" s="6">
        <v>9</v>
      </c>
      <c r="C41" s="26" t="s">
        <v>311</v>
      </c>
      <c r="D41" s="7">
        <v>4.5</v>
      </c>
      <c r="E41" s="16">
        <v>0</v>
      </c>
      <c r="F41" s="7">
        <v>8</v>
      </c>
      <c r="G41" s="7">
        <v>3</v>
      </c>
      <c r="H41" s="7">
        <v>45</v>
      </c>
      <c r="I41" s="7"/>
    </row>
    <row r="42" spans="2:9" ht="12">
      <c r="B42" s="6">
        <v>9</v>
      </c>
      <c r="C42" s="26" t="s">
        <v>312</v>
      </c>
      <c r="D42" s="7">
        <v>0</v>
      </c>
      <c r="E42" s="16">
        <v>0</v>
      </c>
      <c r="F42" s="7">
        <v>8</v>
      </c>
      <c r="G42" s="7">
        <v>6</v>
      </c>
      <c r="H42" s="7">
        <v>15</v>
      </c>
      <c r="I42" s="7"/>
    </row>
    <row r="43" spans="2:9" ht="12">
      <c r="B43" s="6">
        <v>9</v>
      </c>
      <c r="C43" s="26" t="s">
        <v>313</v>
      </c>
      <c r="D43" s="33">
        <v>8</v>
      </c>
      <c r="E43" s="16">
        <v>0</v>
      </c>
      <c r="F43" s="7">
        <v>10</v>
      </c>
      <c r="G43" s="7">
        <v>3</v>
      </c>
      <c r="H43" s="33">
        <v>60</v>
      </c>
      <c r="I43" s="7"/>
    </row>
    <row r="44" spans="2:9" ht="12">
      <c r="B44" s="6">
        <v>9</v>
      </c>
      <c r="C44" s="26" t="s">
        <v>314</v>
      </c>
      <c r="D44" s="7">
        <v>0</v>
      </c>
      <c r="E44" s="16">
        <v>0</v>
      </c>
      <c r="F44" s="33">
        <v>12</v>
      </c>
      <c r="G44" s="7">
        <v>4</v>
      </c>
      <c r="H44" s="33">
        <v>60</v>
      </c>
      <c r="I44" s="7"/>
    </row>
    <row r="45" spans="2:9" ht="12.75" thickBot="1">
      <c r="B45" s="8">
        <v>9</v>
      </c>
      <c r="C45" s="28" t="s">
        <v>315</v>
      </c>
      <c r="D45" s="9">
        <v>3</v>
      </c>
      <c r="E45" s="17">
        <v>0</v>
      </c>
      <c r="F45" s="9">
        <v>2</v>
      </c>
      <c r="G45" s="9">
        <v>2</v>
      </c>
      <c r="H45" s="9">
        <v>50</v>
      </c>
      <c r="I45" s="9"/>
    </row>
    <row r="46" spans="3:8" ht="12.75" thickBot="1">
      <c r="C46" s="41" t="s">
        <v>122</v>
      </c>
      <c r="D46" s="42">
        <f>MAX(D4:D45)</f>
        <v>8</v>
      </c>
      <c r="E46" s="42">
        <f>MAX(E4:E45)</f>
        <v>3</v>
      </c>
      <c r="F46" s="42">
        <f>MAX(F4:F45)</f>
        <v>12</v>
      </c>
      <c r="G46" s="42">
        <f>MAX(G4:G45)</f>
        <v>8</v>
      </c>
      <c r="H46" s="42">
        <f>MAX(H4:H45)</f>
        <v>60</v>
      </c>
    </row>
    <row r="47" spans="3:8" ht="12.75" thickBot="1">
      <c r="C47" s="41" t="s">
        <v>16</v>
      </c>
      <c r="D47" s="42">
        <f>AVERAGE(D4:D45)</f>
        <v>0.7976190476190477</v>
      </c>
      <c r="E47" s="42">
        <f>AVERAGE(E4:E45)</f>
        <v>0.40476190476190477</v>
      </c>
      <c r="F47" s="42">
        <f>AVERAGE(F4:F45)</f>
        <v>6.071428571428571</v>
      </c>
      <c r="G47" s="42">
        <f>AVERAGE(G4:G45)</f>
        <v>3.8095238095238093</v>
      </c>
      <c r="H47" s="42">
        <f>AVERAGE(H4:H45)</f>
        <v>21.19047619047619</v>
      </c>
    </row>
    <row r="48" spans="3:8" ht="12.75" thickBot="1">
      <c r="C48" s="41" t="s">
        <v>17</v>
      </c>
      <c r="D48" s="42">
        <f>STDEV(D4:D45)</f>
        <v>1.8381443579338237</v>
      </c>
      <c r="E48" s="42">
        <f>STDEV(E4:E45)</f>
        <v>0.7981540840764962</v>
      </c>
      <c r="F48" s="42">
        <f>STDEV(F4:F45)</f>
        <v>2.7354302033158406</v>
      </c>
      <c r="G48" s="42">
        <f>STDEV(G4:G45)</f>
        <v>1.8771812708978117</v>
      </c>
      <c r="H48" s="42">
        <f>STDEV(H4:H45)</f>
        <v>18.791523900403057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horizontalDpi="1200" verticalDpi="12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8"/>
  <sheetViews>
    <sheetView zoomScalePageLayoutView="0" workbookViewId="0" topLeftCell="A28">
      <selection activeCell="J10" sqref="J10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21.7109375" style="0" customWidth="1"/>
    <col min="4" max="8" width="6.7109375" style="0" customWidth="1"/>
    <col min="9" max="9" width="7.7109375" style="0" customWidth="1"/>
  </cols>
  <sheetData>
    <row r="1" ht="12.75" thickBot="1"/>
    <row r="2" spans="2:9" ht="12.75" thickBot="1">
      <c r="B2" s="58" t="s">
        <v>624</v>
      </c>
      <c r="C2" s="59"/>
      <c r="D2" s="55" t="s">
        <v>18</v>
      </c>
      <c r="E2" s="56"/>
      <c r="F2" s="56"/>
      <c r="G2" s="56"/>
      <c r="H2" s="56"/>
      <c r="I2" s="57"/>
    </row>
    <row r="3" spans="2:9" ht="25.5" customHeight="1" thickBot="1">
      <c r="B3" s="2" t="s">
        <v>614</v>
      </c>
      <c r="C3" s="2" t="s">
        <v>615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616</v>
      </c>
    </row>
    <row r="4" spans="2:10" ht="12">
      <c r="B4" s="4">
        <v>6</v>
      </c>
      <c r="C4" s="5" t="s">
        <v>379</v>
      </c>
      <c r="D4" s="5">
        <v>5.5</v>
      </c>
      <c r="E4" s="5">
        <v>0</v>
      </c>
      <c r="F4" s="5">
        <v>4</v>
      </c>
      <c r="G4" s="5">
        <v>6</v>
      </c>
      <c r="H4" s="5">
        <v>20</v>
      </c>
      <c r="I4" s="5"/>
      <c r="J4" s="30" t="s">
        <v>104</v>
      </c>
    </row>
    <row r="5" spans="2:10" ht="12">
      <c r="B5" s="6">
        <v>6</v>
      </c>
      <c r="C5" s="7" t="s">
        <v>378</v>
      </c>
      <c r="D5" s="7">
        <v>2</v>
      </c>
      <c r="E5" s="7">
        <v>0</v>
      </c>
      <c r="F5" s="7">
        <v>2</v>
      </c>
      <c r="G5" s="7">
        <v>3</v>
      </c>
      <c r="H5" s="7">
        <v>0</v>
      </c>
      <c r="I5" s="7"/>
      <c r="J5" s="30" t="s">
        <v>194</v>
      </c>
    </row>
    <row r="6" spans="2:10" ht="12">
      <c r="B6" s="6">
        <v>6</v>
      </c>
      <c r="C6" s="7" t="s">
        <v>672</v>
      </c>
      <c r="D6" s="7">
        <v>4</v>
      </c>
      <c r="E6" s="7">
        <v>1</v>
      </c>
      <c r="F6" s="7">
        <v>9</v>
      </c>
      <c r="G6" s="7">
        <v>6</v>
      </c>
      <c r="H6" s="7">
        <v>45</v>
      </c>
      <c r="I6" s="7"/>
      <c r="J6" s="30" t="s">
        <v>133</v>
      </c>
    </row>
    <row r="7" spans="2:10" ht="12">
      <c r="B7" s="6">
        <v>6</v>
      </c>
      <c r="C7" s="7" t="s">
        <v>674</v>
      </c>
      <c r="D7" s="7">
        <v>4</v>
      </c>
      <c r="E7" s="7">
        <v>2</v>
      </c>
      <c r="F7" s="7">
        <v>2</v>
      </c>
      <c r="G7" s="7">
        <v>7</v>
      </c>
      <c r="H7" s="7">
        <v>0</v>
      </c>
      <c r="I7" s="7"/>
      <c r="J7" s="30" t="s">
        <v>7</v>
      </c>
    </row>
    <row r="8" spans="2:10" ht="12">
      <c r="B8" s="6">
        <v>6</v>
      </c>
      <c r="C8" s="7" t="s">
        <v>675</v>
      </c>
      <c r="D8" s="7">
        <v>9</v>
      </c>
      <c r="E8" s="7">
        <v>3</v>
      </c>
      <c r="F8" s="7">
        <v>9</v>
      </c>
      <c r="G8" s="7">
        <v>3</v>
      </c>
      <c r="H8" s="7">
        <v>0</v>
      </c>
      <c r="I8" s="7"/>
      <c r="J8" s="30" t="s">
        <v>134</v>
      </c>
    </row>
    <row r="9" spans="2:9" ht="12">
      <c r="B9" s="6">
        <v>6</v>
      </c>
      <c r="C9" s="7" t="s">
        <v>380</v>
      </c>
      <c r="D9" s="7">
        <v>2</v>
      </c>
      <c r="E9" s="7">
        <v>0</v>
      </c>
      <c r="F9" s="7">
        <v>4</v>
      </c>
      <c r="G9" s="7">
        <v>4</v>
      </c>
      <c r="H9" s="7">
        <v>40</v>
      </c>
      <c r="I9" s="7"/>
    </row>
    <row r="10" spans="2:9" ht="12">
      <c r="B10" s="6">
        <v>6</v>
      </c>
      <c r="C10" s="7" t="s">
        <v>676</v>
      </c>
      <c r="D10" s="7">
        <v>2</v>
      </c>
      <c r="E10" s="7">
        <v>1</v>
      </c>
      <c r="F10" s="7">
        <v>7</v>
      </c>
      <c r="G10" s="7">
        <v>5</v>
      </c>
      <c r="H10" s="7">
        <v>15</v>
      </c>
      <c r="I10" s="7"/>
    </row>
    <row r="11" spans="2:9" ht="12.75" thickBot="1">
      <c r="B11" s="6">
        <v>6</v>
      </c>
      <c r="C11" s="7" t="s">
        <v>673</v>
      </c>
      <c r="D11" s="7">
        <v>2</v>
      </c>
      <c r="E11" s="7">
        <v>2</v>
      </c>
      <c r="F11" s="7">
        <v>2</v>
      </c>
      <c r="G11" s="7">
        <v>4</v>
      </c>
      <c r="H11" s="7">
        <v>20</v>
      </c>
      <c r="I11" s="7"/>
    </row>
    <row r="12" spans="2:9" ht="12">
      <c r="B12" s="4">
        <v>7</v>
      </c>
      <c r="C12" s="5" t="s">
        <v>382</v>
      </c>
      <c r="D12" s="5">
        <v>2</v>
      </c>
      <c r="E12" s="5">
        <v>1</v>
      </c>
      <c r="F12" s="5">
        <v>6</v>
      </c>
      <c r="G12" s="5">
        <v>9</v>
      </c>
      <c r="H12" s="5">
        <v>30</v>
      </c>
      <c r="I12" s="5"/>
    </row>
    <row r="13" spans="2:9" ht="12">
      <c r="B13" s="6">
        <v>7</v>
      </c>
      <c r="C13" s="7" t="s">
        <v>668</v>
      </c>
      <c r="D13" s="7">
        <v>0.5</v>
      </c>
      <c r="E13" s="7">
        <v>1</v>
      </c>
      <c r="F13" s="7">
        <v>8</v>
      </c>
      <c r="G13" s="7">
        <v>6</v>
      </c>
      <c r="H13" s="7">
        <v>25</v>
      </c>
      <c r="I13" s="7"/>
    </row>
    <row r="14" spans="2:9" ht="12">
      <c r="B14" s="6">
        <v>7</v>
      </c>
      <c r="C14" s="7" t="s">
        <v>667</v>
      </c>
      <c r="D14" s="33">
        <v>9.5</v>
      </c>
      <c r="E14" s="7">
        <v>1</v>
      </c>
      <c r="F14" s="7">
        <v>7</v>
      </c>
      <c r="G14" s="7">
        <v>7</v>
      </c>
      <c r="H14" s="7">
        <v>20</v>
      </c>
      <c r="I14" s="7"/>
    </row>
    <row r="15" spans="2:9" ht="12">
      <c r="B15" s="6">
        <v>7</v>
      </c>
      <c r="C15" s="7" t="s">
        <v>381</v>
      </c>
      <c r="D15" s="7">
        <v>0</v>
      </c>
      <c r="E15" s="7">
        <v>0</v>
      </c>
      <c r="F15" s="7">
        <v>8</v>
      </c>
      <c r="G15" s="7">
        <v>5</v>
      </c>
      <c r="H15" s="7">
        <v>25</v>
      </c>
      <c r="I15" s="7"/>
    </row>
    <row r="16" spans="2:9" ht="12">
      <c r="B16" s="6">
        <v>7</v>
      </c>
      <c r="C16" s="7" t="s">
        <v>671</v>
      </c>
      <c r="D16" s="7">
        <v>9</v>
      </c>
      <c r="E16" s="33">
        <v>4</v>
      </c>
      <c r="F16" s="7">
        <v>12</v>
      </c>
      <c r="G16" s="7">
        <v>7</v>
      </c>
      <c r="H16" s="7">
        <v>35</v>
      </c>
      <c r="I16" s="7"/>
    </row>
    <row r="17" spans="2:9" ht="12">
      <c r="B17" s="6">
        <v>7</v>
      </c>
      <c r="C17" s="7" t="s">
        <v>670</v>
      </c>
      <c r="D17" s="7">
        <v>7</v>
      </c>
      <c r="E17" s="7">
        <v>1</v>
      </c>
      <c r="F17" s="7">
        <v>7</v>
      </c>
      <c r="G17" s="7">
        <v>8</v>
      </c>
      <c r="H17" s="7">
        <v>30</v>
      </c>
      <c r="I17" s="7"/>
    </row>
    <row r="18" spans="2:9" ht="12.75" thickBot="1">
      <c r="B18" s="8">
        <v>7</v>
      </c>
      <c r="C18" s="9" t="s">
        <v>669</v>
      </c>
      <c r="D18" s="9">
        <v>4.5</v>
      </c>
      <c r="E18" s="9">
        <v>2</v>
      </c>
      <c r="F18" s="9">
        <v>9</v>
      </c>
      <c r="G18" s="9">
        <v>9</v>
      </c>
      <c r="H18" s="9">
        <v>15</v>
      </c>
      <c r="I18" s="9"/>
    </row>
    <row r="19" spans="2:9" ht="12">
      <c r="B19" s="4">
        <v>8</v>
      </c>
      <c r="C19" s="5" t="s">
        <v>339</v>
      </c>
      <c r="D19" s="5">
        <v>6</v>
      </c>
      <c r="E19" s="5">
        <v>1</v>
      </c>
      <c r="F19" s="5">
        <v>4</v>
      </c>
      <c r="G19" s="5">
        <v>8</v>
      </c>
      <c r="H19" s="5">
        <v>40</v>
      </c>
      <c r="I19" s="5"/>
    </row>
    <row r="20" spans="2:9" ht="12">
      <c r="B20" s="6">
        <v>8</v>
      </c>
      <c r="C20" s="7" t="s">
        <v>340</v>
      </c>
      <c r="D20" s="7">
        <v>8</v>
      </c>
      <c r="E20" s="7">
        <v>1</v>
      </c>
      <c r="F20" s="7">
        <v>6</v>
      </c>
      <c r="G20" s="7">
        <v>6</v>
      </c>
      <c r="H20" s="7">
        <v>40</v>
      </c>
      <c r="I20" s="7"/>
    </row>
    <row r="21" spans="2:9" ht="12">
      <c r="B21" s="6">
        <v>8</v>
      </c>
      <c r="C21" s="7" t="s">
        <v>341</v>
      </c>
      <c r="D21" s="7">
        <v>8</v>
      </c>
      <c r="E21" s="7">
        <v>0</v>
      </c>
      <c r="F21" s="7">
        <v>9</v>
      </c>
      <c r="G21" s="7">
        <v>8</v>
      </c>
      <c r="H21" s="7">
        <v>50</v>
      </c>
      <c r="I21" s="7"/>
    </row>
    <row r="22" spans="2:9" ht="12">
      <c r="B22" s="6">
        <v>8</v>
      </c>
      <c r="C22" s="7" t="s">
        <v>342</v>
      </c>
      <c r="D22" s="33">
        <v>9.5</v>
      </c>
      <c r="E22" s="7">
        <v>0</v>
      </c>
      <c r="F22" s="33">
        <v>15</v>
      </c>
      <c r="G22" s="7">
        <v>8</v>
      </c>
      <c r="H22" s="7">
        <v>45</v>
      </c>
      <c r="I22" s="7"/>
    </row>
    <row r="23" spans="2:9" ht="12">
      <c r="B23" s="6">
        <v>8</v>
      </c>
      <c r="C23" s="7" t="s">
        <v>343</v>
      </c>
      <c r="D23" s="7">
        <v>4</v>
      </c>
      <c r="E23" s="7">
        <v>0</v>
      </c>
      <c r="F23" s="7">
        <v>11</v>
      </c>
      <c r="G23" s="7">
        <v>4</v>
      </c>
      <c r="H23" s="33">
        <v>65</v>
      </c>
      <c r="I23" s="7"/>
    </row>
    <row r="24" spans="2:9" ht="12">
      <c r="B24" s="6">
        <v>8</v>
      </c>
      <c r="C24" s="7" t="s">
        <v>344</v>
      </c>
      <c r="D24" s="7">
        <v>6.25</v>
      </c>
      <c r="E24" s="7">
        <v>1</v>
      </c>
      <c r="F24" s="7">
        <v>11</v>
      </c>
      <c r="G24" s="7">
        <v>9</v>
      </c>
      <c r="H24" s="7">
        <v>50</v>
      </c>
      <c r="I24" s="7"/>
    </row>
    <row r="25" spans="2:9" ht="12">
      <c r="B25" s="6">
        <v>8</v>
      </c>
      <c r="C25" s="7" t="s">
        <v>345</v>
      </c>
      <c r="D25" s="7">
        <v>2.5</v>
      </c>
      <c r="E25" s="7">
        <v>0</v>
      </c>
      <c r="F25" s="7">
        <v>10</v>
      </c>
      <c r="G25" s="7">
        <v>7</v>
      </c>
      <c r="H25" s="7">
        <v>40</v>
      </c>
      <c r="I25" s="7"/>
    </row>
    <row r="26" spans="2:9" ht="12.75" thickBot="1">
      <c r="B26" s="6">
        <v>8</v>
      </c>
      <c r="C26" s="7" t="s">
        <v>346</v>
      </c>
      <c r="D26" s="7">
        <v>7.5</v>
      </c>
      <c r="E26" s="7">
        <v>1</v>
      </c>
      <c r="F26" s="7">
        <v>11</v>
      </c>
      <c r="G26" s="9">
        <v>10</v>
      </c>
      <c r="H26" s="7">
        <v>35</v>
      </c>
      <c r="I26" s="7"/>
    </row>
    <row r="27" spans="2:9" ht="12">
      <c r="B27" s="4">
        <v>9</v>
      </c>
      <c r="C27" s="5" t="s">
        <v>347</v>
      </c>
      <c r="D27" s="5">
        <v>1</v>
      </c>
      <c r="E27" s="5">
        <v>2</v>
      </c>
      <c r="F27" s="5">
        <v>11</v>
      </c>
      <c r="G27" s="7">
        <v>10</v>
      </c>
      <c r="H27" s="5">
        <v>45</v>
      </c>
      <c r="I27" s="5"/>
    </row>
    <row r="28" spans="2:9" ht="12">
      <c r="B28" s="6">
        <v>9</v>
      </c>
      <c r="C28" s="7" t="s">
        <v>348</v>
      </c>
      <c r="D28" s="7">
        <v>3</v>
      </c>
      <c r="E28" s="7">
        <v>2</v>
      </c>
      <c r="F28" s="7">
        <v>10</v>
      </c>
      <c r="G28" s="7">
        <v>1</v>
      </c>
      <c r="H28" s="7">
        <v>20</v>
      </c>
      <c r="I28" s="7"/>
    </row>
    <row r="29" spans="2:9" ht="12">
      <c r="B29" s="6">
        <v>9</v>
      </c>
      <c r="C29" s="7" t="s">
        <v>349</v>
      </c>
      <c r="D29" s="7">
        <v>0</v>
      </c>
      <c r="E29" s="7">
        <v>1</v>
      </c>
      <c r="F29" s="7">
        <v>13</v>
      </c>
      <c r="G29" s="7">
        <v>8</v>
      </c>
      <c r="H29" s="7">
        <v>50</v>
      </c>
      <c r="I29" s="7"/>
    </row>
    <row r="30" spans="2:9" ht="12">
      <c r="B30" s="6">
        <v>9</v>
      </c>
      <c r="C30" s="7" t="s">
        <v>350</v>
      </c>
      <c r="D30" s="7">
        <v>4</v>
      </c>
      <c r="E30" s="7">
        <v>0</v>
      </c>
      <c r="F30" s="7">
        <v>7</v>
      </c>
      <c r="G30" s="7">
        <v>6</v>
      </c>
      <c r="H30" s="7">
        <v>32.5</v>
      </c>
      <c r="I30" s="7"/>
    </row>
    <row r="31" spans="2:9" ht="12">
      <c r="B31" s="6">
        <v>9</v>
      </c>
      <c r="C31" s="7" t="s">
        <v>351</v>
      </c>
      <c r="D31" s="7">
        <v>7.5</v>
      </c>
      <c r="E31" s="7">
        <v>0</v>
      </c>
      <c r="F31" s="7">
        <v>13</v>
      </c>
      <c r="G31" s="7">
        <v>5</v>
      </c>
      <c r="H31" s="33">
        <v>65</v>
      </c>
      <c r="I31" s="7"/>
    </row>
    <row r="32" spans="2:9" ht="12">
      <c r="B32" s="6">
        <v>9</v>
      </c>
      <c r="C32" s="7" t="s">
        <v>352</v>
      </c>
      <c r="D32" s="7">
        <v>4</v>
      </c>
      <c r="E32" s="7">
        <v>3</v>
      </c>
      <c r="F32" s="7">
        <v>4</v>
      </c>
      <c r="G32" s="7">
        <v>4</v>
      </c>
      <c r="H32" s="7">
        <v>55</v>
      </c>
      <c r="I32" s="7"/>
    </row>
    <row r="33" spans="2:9" ht="12">
      <c r="B33" s="6">
        <v>9</v>
      </c>
      <c r="C33" s="7" t="s">
        <v>353</v>
      </c>
      <c r="D33" s="7">
        <v>8.5</v>
      </c>
      <c r="E33" s="7">
        <v>0</v>
      </c>
      <c r="F33" s="7">
        <v>4</v>
      </c>
      <c r="G33" s="7">
        <v>4</v>
      </c>
      <c r="H33" s="7">
        <v>22.5</v>
      </c>
      <c r="I33" s="7"/>
    </row>
    <row r="34" spans="2:9" ht="12">
      <c r="B34" s="6">
        <v>9</v>
      </c>
      <c r="C34" s="7" t="s">
        <v>354</v>
      </c>
      <c r="D34" s="7">
        <v>9</v>
      </c>
      <c r="E34" s="7">
        <v>0</v>
      </c>
      <c r="F34" s="7">
        <v>12</v>
      </c>
      <c r="G34" s="33">
        <v>13</v>
      </c>
      <c r="H34" s="7">
        <v>55</v>
      </c>
      <c r="I34" s="7"/>
    </row>
    <row r="35" spans="2:9" ht="12.75" thickBot="1">
      <c r="B35" s="8">
        <v>9</v>
      </c>
      <c r="C35" s="9" t="s">
        <v>355</v>
      </c>
      <c r="D35" s="9">
        <v>4</v>
      </c>
      <c r="E35" s="9">
        <v>0</v>
      </c>
      <c r="F35" s="9">
        <v>7</v>
      </c>
      <c r="G35" s="9">
        <v>4</v>
      </c>
      <c r="H35" s="9">
        <v>32.5</v>
      </c>
      <c r="I35" s="9"/>
    </row>
    <row r="36" spans="3:8" ht="12.75" thickBot="1">
      <c r="C36" s="41" t="s">
        <v>121</v>
      </c>
      <c r="D36" s="42">
        <f>MAX(D4:D35)</f>
        <v>9.5</v>
      </c>
      <c r="E36" s="42">
        <f>MAX(E4:E35)</f>
        <v>4</v>
      </c>
      <c r="F36" s="42">
        <f>MAX(F4:F35)</f>
        <v>15</v>
      </c>
      <c r="G36" s="42">
        <f>MAX(G4:G35)</f>
        <v>13</v>
      </c>
      <c r="H36" s="42">
        <f>MAX(H4:H35)</f>
        <v>65</v>
      </c>
    </row>
    <row r="37" spans="3:8" ht="12.75" thickBot="1">
      <c r="C37" s="41" t="s">
        <v>16</v>
      </c>
      <c r="D37" s="42">
        <f>AVERAGE(D4:D35)</f>
        <v>4.8671875</v>
      </c>
      <c r="E37" s="42">
        <f>AVERAGE(E4:E35)</f>
        <v>0.96875</v>
      </c>
      <c r="F37" s="42">
        <f>AVERAGE(F4:F35)</f>
        <v>7.9375</v>
      </c>
      <c r="G37" s="42">
        <f>AVERAGE(G4:G35)</f>
        <v>6.375</v>
      </c>
      <c r="H37" s="42">
        <f>AVERAGE(H4:H35)</f>
        <v>33.203125</v>
      </c>
    </row>
    <row r="38" spans="3:8" ht="12.75" thickBot="1">
      <c r="C38" s="41" t="s">
        <v>17</v>
      </c>
      <c r="D38" s="42">
        <f>STDEV(D4:D35)</f>
        <v>3.0334056601769483</v>
      </c>
      <c r="E38" s="42">
        <f>STDEV(E4:E35)</f>
        <v>1.0620848334989004</v>
      </c>
      <c r="F38" s="42">
        <f>STDEV(F4:F35)</f>
        <v>3.5005759894715207</v>
      </c>
      <c r="G38" s="42">
        <f>STDEV(G4:G35)</f>
        <v>2.5240776022015416</v>
      </c>
      <c r="H38" s="42">
        <f>STDEV(H4:H35)</f>
        <v>17.381330072254112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Subashree Rajagopal</cp:lastModifiedBy>
  <cp:lastPrinted>2011-11-21T05:20:16Z</cp:lastPrinted>
  <dcterms:created xsi:type="dcterms:W3CDTF">2011-11-14T09:04:32Z</dcterms:created>
  <dcterms:modified xsi:type="dcterms:W3CDTF">2011-11-29T03:36:49Z</dcterms:modified>
  <cp:category/>
  <cp:version/>
  <cp:contentType/>
  <cp:contentStatus/>
</cp:coreProperties>
</file>