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7" documentId="11_8AE8410188EB426CE86047C67DD31C5CDC9FD989" xr6:coauthVersionLast="45" xr6:coauthVersionMax="45" xr10:uidLastSave="{41DA7C43-67F1-41E1-A8B0-62F3A93AED12}"/>
  <bookViews>
    <workbookView xWindow="-28920" yWindow="-120" windowWidth="29040" windowHeight="15840" activeTab="1" xr2:uid="{00000000-000D-0000-FFFF-FFFF00000000}"/>
  </bookViews>
  <sheets>
    <sheet name="April 2020 to March 2021" sheetId="4" r:id="rId1"/>
    <sheet name="Sheet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5" l="1"/>
  <c r="C29" i="4"/>
  <c r="C31" i="4" s="1"/>
</calcChain>
</file>

<file path=xl/sharedStrings.xml><?xml version="1.0" encoding="utf-8"?>
<sst xmlns="http://schemas.openxmlformats.org/spreadsheetml/2006/main" count="35" uniqueCount="35">
  <si>
    <t>Sl.No.</t>
  </si>
  <si>
    <t>Particulars</t>
  </si>
  <si>
    <t>Amount (Rs.)</t>
  </si>
  <si>
    <t>ASHA FOR EDUCATION - VIKASANA</t>
  </si>
  <si>
    <t>Total grant</t>
  </si>
  <si>
    <t>Grant requested from Asha For Education</t>
  </si>
  <si>
    <t>Bridge School Center - Duglapura, Tarikere, Chikmgalur Dt, Karnataka State, India</t>
  </si>
  <si>
    <t>Purchase of sports materials (bat, ball, carom board, chess, volley ball, net, foot ball, tennis ball, shuttle bat, shuttle cock and  etc)</t>
  </si>
  <si>
    <t>VIKASANA</t>
  </si>
  <si>
    <t>Administration/ Organisation expenses (Auditing, communication, documentation, printing and stationary, travel and conveyances, monitoring and follow-up etc,)</t>
  </si>
  <si>
    <t>Expected VIKASANA source mobilization from Local contribution, income from land, coconut, vegetables, Banana and ect,.</t>
  </si>
  <si>
    <t xml:space="preserve">Health care to children including medicine and Doctor visiting fee. </t>
  </si>
  <si>
    <t xml:space="preserve">Bridge school center repair and maintenace, toilet repair and painting expenses </t>
  </si>
  <si>
    <t>Water Filter  ( 01 x 25500)</t>
  </si>
  <si>
    <t>Computer, UPS and Battery maintenance expenses</t>
  </si>
  <si>
    <t>Children expsoure visit for cultural exchange</t>
  </si>
  <si>
    <t>Vehicle Maintenance ( Insurance, fuel, repair, Servising &amp; other Exp.)</t>
  </si>
  <si>
    <t xml:space="preserve">Annual insurance coverage for children (Rs.160 x 25 children + 4 (counsellor-1, teacher-1, cook-1 and security-1)   </t>
  </si>
  <si>
    <t xml:space="preserve">Electricity/water bills and electric accessories (bulbs, tubes and repairs) </t>
  </si>
  <si>
    <t>School bag, geomatry, examination fees, note books, text books, education materials and other reading &amp; writing materials (Rs. 750 x 25 children)</t>
  </si>
  <si>
    <t>Clothes for children (Stiching one pair dress materials for children (Rs.750 x 25 children)</t>
  </si>
  <si>
    <t>Summer vocation camp for children (Rs.500 x 25 children)</t>
  </si>
  <si>
    <t>Cooking gas cylinder expenses (Rs.960 x 2 cylinder per month x 12 months)</t>
  </si>
  <si>
    <t>Honorarium for  counsellor (Rs. 8000 x 12 months)</t>
  </si>
  <si>
    <t>Honorarium for Cook   (Rs. 5500 x 12 months)</t>
  </si>
  <si>
    <t>Honorarium for Part time Accountant   (Rs. 5000 x 12 months)</t>
  </si>
  <si>
    <t>Honorarium for Part time security cum Garden  (Rs. 6500 x 12 months)</t>
  </si>
  <si>
    <t xml:space="preserve">Local travel for teacher and children (Rs.600 x 12 months) </t>
  </si>
  <si>
    <t>Estimated Budget for April 2020 to March 2021</t>
  </si>
  <si>
    <t xml:space="preserve"> </t>
  </si>
  <si>
    <t>Provision of Nutrition's Food (Rice, Ragi, Groceries, milk, egg, vegetables, sweets, biscuits) Rs.1500/child x 25 children x 09 months)</t>
  </si>
  <si>
    <t>Food transportation expenses (from market to bridge school center distance- Rs. 600 per month x 09 months)</t>
  </si>
  <si>
    <t xml:space="preserve">COVID-19 relief activities ( 25children family memebers )                                                           a. Food Kit (Food grains and Grossary) Rs. 2000 * 25 Children  = Rs.50000                                                   b. Sanitizer, mask,napkin -  Rs 500*25 Children = Rs.12500                                                                           c. Five Awareness Camp for children parents ( banner, handbills) - Rs.1500 * 5 = Rs.7500 d. Purchase of thermal screening equpment - Rs7000   </t>
  </si>
  <si>
    <t>Honorarium for Teacher (Rs. 8500 x 12 months)</t>
  </si>
  <si>
    <t>( Rupees eight lakh eighty seven  thousand seven hundred  eighty 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</si>
</sst>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3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3" fontId="4" fillId="2" borderId="1" xfId="1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43" fontId="5" fillId="4" borderId="1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8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opLeftCell="A19" zoomScale="130" zoomScaleNormal="130" workbookViewId="0">
      <selection activeCell="A36" sqref="A36:B36"/>
    </sheetView>
  </sheetViews>
  <sheetFormatPr defaultColWidth="9.109375" defaultRowHeight="14.4" x14ac:dyDescent="0.3"/>
  <cols>
    <col min="1" max="1" width="6.5546875" style="1" customWidth="1"/>
    <col min="2" max="2" width="83" style="1" customWidth="1"/>
    <col min="3" max="3" width="22.6640625" style="1" customWidth="1"/>
    <col min="4" max="16384" width="9.109375" style="1"/>
  </cols>
  <sheetData>
    <row r="1" spans="1:3" x14ac:dyDescent="0.3">
      <c r="A1" s="14"/>
      <c r="B1" s="14"/>
      <c r="C1" s="14"/>
    </row>
    <row r="2" spans="1:3" ht="18.75" customHeight="1" x14ac:dyDescent="0.3">
      <c r="A2" s="15" t="s">
        <v>3</v>
      </c>
      <c r="B2" s="15"/>
      <c r="C2" s="15"/>
    </row>
    <row r="3" spans="1:3" ht="21.75" customHeight="1" x14ac:dyDescent="0.3">
      <c r="A3" s="16" t="s">
        <v>6</v>
      </c>
      <c r="B3" s="16"/>
      <c r="C3" s="16"/>
    </row>
    <row r="4" spans="1:3" ht="21.75" customHeight="1" x14ac:dyDescent="0.3">
      <c r="A4" s="15" t="s">
        <v>28</v>
      </c>
      <c r="B4" s="15"/>
      <c r="C4" s="15"/>
    </row>
    <row r="5" spans="1:3" s="3" customFormat="1" ht="15.6" x14ac:dyDescent="0.3">
      <c r="A5" s="2" t="s">
        <v>0</v>
      </c>
      <c r="B5" s="2" t="s">
        <v>1</v>
      </c>
      <c r="C5" s="2" t="s">
        <v>2</v>
      </c>
    </row>
    <row r="6" spans="1:3" ht="31.2" x14ac:dyDescent="0.3">
      <c r="A6" s="4">
        <v>1</v>
      </c>
      <c r="B6" s="5" t="s">
        <v>17</v>
      </c>
      <c r="C6" s="6">
        <v>4640</v>
      </c>
    </row>
    <row r="7" spans="1:3" ht="81" customHeight="1" x14ac:dyDescent="0.3">
      <c r="A7" s="4">
        <v>2</v>
      </c>
      <c r="B7" s="5" t="s">
        <v>32</v>
      </c>
      <c r="C7" s="6">
        <v>77000</v>
      </c>
    </row>
    <row r="8" spans="1:3" ht="24.75" customHeight="1" x14ac:dyDescent="0.3">
      <c r="A8" s="4">
        <v>3</v>
      </c>
      <c r="B8" s="7" t="s">
        <v>12</v>
      </c>
      <c r="C8" s="6">
        <v>20000</v>
      </c>
    </row>
    <row r="9" spans="1:3" ht="20.25" customHeight="1" x14ac:dyDescent="0.3">
      <c r="A9" s="4">
        <v>4</v>
      </c>
      <c r="B9" s="7" t="s">
        <v>13</v>
      </c>
      <c r="C9" s="6">
        <v>25500</v>
      </c>
    </row>
    <row r="10" spans="1:3" ht="31.2" x14ac:dyDescent="0.3">
      <c r="A10" s="4">
        <v>5</v>
      </c>
      <c r="B10" s="5" t="s">
        <v>19</v>
      </c>
      <c r="C10" s="6">
        <v>18750</v>
      </c>
    </row>
    <row r="11" spans="1:3" ht="31.2" x14ac:dyDescent="0.3">
      <c r="A11" s="4">
        <v>6</v>
      </c>
      <c r="B11" s="5" t="s">
        <v>30</v>
      </c>
      <c r="C11" s="6">
        <v>337500</v>
      </c>
    </row>
    <row r="12" spans="1:3" ht="31.2" x14ac:dyDescent="0.3">
      <c r="A12" s="4">
        <v>7</v>
      </c>
      <c r="B12" s="5" t="s">
        <v>31</v>
      </c>
      <c r="C12" s="6">
        <v>5400</v>
      </c>
    </row>
    <row r="13" spans="1:3" ht="21.75" customHeight="1" x14ac:dyDescent="0.3">
      <c r="A13" s="4">
        <v>8</v>
      </c>
      <c r="B13" s="5" t="s">
        <v>11</v>
      </c>
      <c r="C13" s="8">
        <v>5000</v>
      </c>
    </row>
    <row r="14" spans="1:3" ht="38.25" customHeight="1" x14ac:dyDescent="0.3">
      <c r="A14" s="4">
        <v>9</v>
      </c>
      <c r="B14" s="5" t="s">
        <v>7</v>
      </c>
      <c r="C14" s="8">
        <v>5000</v>
      </c>
    </row>
    <row r="15" spans="1:3" ht="21.75" customHeight="1" x14ac:dyDescent="0.3">
      <c r="A15" s="4">
        <v>10</v>
      </c>
      <c r="B15" s="5" t="s">
        <v>14</v>
      </c>
      <c r="C15" s="8">
        <v>10000</v>
      </c>
    </row>
    <row r="16" spans="1:3" ht="24.75" customHeight="1" x14ac:dyDescent="0.3">
      <c r="A16" s="4">
        <v>11</v>
      </c>
      <c r="B16" s="5" t="s">
        <v>20</v>
      </c>
      <c r="C16" s="8">
        <v>18750</v>
      </c>
    </row>
    <row r="17" spans="1:4" ht="23.25" customHeight="1" x14ac:dyDescent="0.3">
      <c r="A17" s="4">
        <v>12</v>
      </c>
      <c r="B17" s="5" t="s">
        <v>21</v>
      </c>
      <c r="C17" s="6">
        <v>12500</v>
      </c>
    </row>
    <row r="18" spans="1:4" ht="21.75" customHeight="1" x14ac:dyDescent="0.3">
      <c r="A18" s="4">
        <v>13</v>
      </c>
      <c r="B18" s="5" t="s">
        <v>15</v>
      </c>
      <c r="C18" s="6">
        <v>10000</v>
      </c>
    </row>
    <row r="19" spans="1:4" ht="21.75" customHeight="1" x14ac:dyDescent="0.3">
      <c r="A19" s="4">
        <v>14</v>
      </c>
      <c r="B19" s="5" t="s">
        <v>22</v>
      </c>
      <c r="C19" s="6">
        <v>23040</v>
      </c>
    </row>
    <row r="20" spans="1:4" ht="22.5" customHeight="1" x14ac:dyDescent="0.3">
      <c r="A20" s="4">
        <v>15</v>
      </c>
      <c r="B20" s="5" t="s">
        <v>18</v>
      </c>
      <c r="C20" s="6">
        <v>13500</v>
      </c>
    </row>
    <row r="21" spans="1:4" ht="21.75" customHeight="1" x14ac:dyDescent="0.3">
      <c r="A21" s="4">
        <v>16</v>
      </c>
      <c r="B21" s="5" t="s">
        <v>33</v>
      </c>
      <c r="C21" s="8">
        <v>102000</v>
      </c>
    </row>
    <row r="22" spans="1:4" ht="19.5" customHeight="1" x14ac:dyDescent="0.3">
      <c r="A22" s="4">
        <v>17</v>
      </c>
      <c r="B22" s="5" t="s">
        <v>23</v>
      </c>
      <c r="C22" s="8">
        <v>96000</v>
      </c>
    </row>
    <row r="23" spans="1:4" ht="21" customHeight="1" x14ac:dyDescent="0.3">
      <c r="A23" s="4">
        <v>18</v>
      </c>
      <c r="B23" s="5" t="s">
        <v>24</v>
      </c>
      <c r="C23" s="8">
        <v>66000</v>
      </c>
    </row>
    <row r="24" spans="1:4" ht="21.75" customHeight="1" x14ac:dyDescent="0.3">
      <c r="A24" s="4">
        <v>19</v>
      </c>
      <c r="B24" s="5" t="s">
        <v>25</v>
      </c>
      <c r="C24" s="8">
        <v>60000</v>
      </c>
    </row>
    <row r="25" spans="1:4" ht="20.25" customHeight="1" x14ac:dyDescent="0.3">
      <c r="A25" s="4">
        <v>20</v>
      </c>
      <c r="B25" s="5" t="s">
        <v>26</v>
      </c>
      <c r="C25" s="8">
        <v>78000</v>
      </c>
    </row>
    <row r="26" spans="1:4" ht="19.5" customHeight="1" x14ac:dyDescent="0.3">
      <c r="A26" s="4">
        <v>21</v>
      </c>
      <c r="B26" s="5" t="s">
        <v>27</v>
      </c>
      <c r="C26" s="8">
        <v>7200</v>
      </c>
    </row>
    <row r="27" spans="1:4" ht="19.5" customHeight="1" x14ac:dyDescent="0.3">
      <c r="A27" s="4">
        <v>22</v>
      </c>
      <c r="B27" s="5" t="s">
        <v>16</v>
      </c>
      <c r="C27" s="8">
        <v>24000</v>
      </c>
    </row>
    <row r="28" spans="1:4" ht="35.25" customHeight="1" x14ac:dyDescent="0.3">
      <c r="A28" s="4">
        <v>23</v>
      </c>
      <c r="B28" s="5" t="s">
        <v>9</v>
      </c>
      <c r="C28" s="6">
        <v>10000</v>
      </c>
    </row>
    <row r="29" spans="1:4" s="3" customFormat="1" ht="21" customHeight="1" x14ac:dyDescent="0.3">
      <c r="A29" s="9"/>
      <c r="B29" s="9" t="s">
        <v>4</v>
      </c>
      <c r="C29" s="10">
        <f>SUM(C6:C28)</f>
        <v>1029780</v>
      </c>
      <c r="D29" s="11"/>
    </row>
    <row r="30" spans="1:4" s="3" customFormat="1" ht="36.75" customHeight="1" x14ac:dyDescent="0.3">
      <c r="A30" s="9"/>
      <c r="B30" s="9" t="s">
        <v>10</v>
      </c>
      <c r="C30" s="10">
        <v>145000</v>
      </c>
      <c r="D30" s="11"/>
    </row>
    <row r="31" spans="1:4" s="3" customFormat="1" ht="19.5" customHeight="1" x14ac:dyDescent="0.3">
      <c r="A31" s="9"/>
      <c r="B31" s="9" t="s">
        <v>5</v>
      </c>
      <c r="C31" s="10">
        <f>C29-C30</f>
        <v>884780</v>
      </c>
      <c r="D31" s="11"/>
    </row>
    <row r="32" spans="1:4" ht="15.6" x14ac:dyDescent="0.3">
      <c r="A32" s="12"/>
      <c r="B32" s="12"/>
      <c r="C32" s="12"/>
    </row>
    <row r="33" spans="1:3" ht="15.6" x14ac:dyDescent="0.3">
      <c r="A33" s="17" t="s">
        <v>34</v>
      </c>
      <c r="B33" s="17"/>
      <c r="C33" s="12"/>
    </row>
    <row r="36" spans="1:3" x14ac:dyDescent="0.3">
      <c r="A36" s="13" t="s">
        <v>29</v>
      </c>
      <c r="B36" s="13"/>
    </row>
    <row r="37" spans="1:3" x14ac:dyDescent="0.3">
      <c r="A37" s="13" t="s">
        <v>8</v>
      </c>
      <c r="B37" s="13"/>
    </row>
  </sheetData>
  <mergeCells count="7">
    <mergeCell ref="A37:B37"/>
    <mergeCell ref="A1:C1"/>
    <mergeCell ref="A2:C2"/>
    <mergeCell ref="A3:C3"/>
    <mergeCell ref="A4:C4"/>
    <mergeCell ref="A33:B33"/>
    <mergeCell ref="A36:B3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D3BB1-75E1-4196-AFAB-C031443FA349}">
  <dimension ref="A1:A3"/>
  <sheetViews>
    <sheetView tabSelected="1" workbookViewId="0">
      <selection activeCell="A3" sqref="A3"/>
    </sheetView>
  </sheetViews>
  <sheetFormatPr defaultRowHeight="14.4" x14ac:dyDescent="0.3"/>
  <cols>
    <col min="1" max="1" width="32.44140625" bestFit="1" customWidth="1"/>
  </cols>
  <sheetData>
    <row r="1" spans="1:1" ht="38.4" x14ac:dyDescent="0.3">
      <c r="A1" s="18">
        <v>336760</v>
      </c>
    </row>
    <row r="2" spans="1:1" ht="38.4" x14ac:dyDescent="0.3">
      <c r="A2" s="18">
        <v>838595</v>
      </c>
    </row>
    <row r="3" spans="1:1" x14ac:dyDescent="0.3">
      <c r="A3">
        <f>SUM(A1:A2)</f>
        <v>1175355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2020 to March 2021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2020-08-20T02:19:01Z</dcterms:modified>
</cp:coreProperties>
</file>