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g\Documents\Asha Stamford\"/>
    </mc:Choice>
  </mc:AlternateContent>
  <xr:revisionPtr revIDLastSave="0" documentId="8_{632BD17D-6100-4956-9376-077831C0EF63}" xr6:coauthVersionLast="33" xr6:coauthVersionMax="33" xr10:uidLastSave="{00000000-0000-0000-0000-000000000000}"/>
  <bookViews>
    <workbookView xWindow="0" yWindow="0" windowWidth="13530" windowHeight="4485" xr2:uid="{CAD59C8D-65F4-45DD-B2F3-D4714037D4E3}"/>
  </bookViews>
  <sheets>
    <sheet name="Approved Budget 2018-19" sheetId="1" r:id="rId1"/>
  </sheets>
  <externalReferences>
    <externalReference r:id="rId2"/>
  </externalReferenc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/>
  <c r="B7" i="1"/>
  <c r="B9" i="1"/>
  <c r="B11" i="1"/>
  <c r="B13" i="1"/>
  <c r="B15" i="1"/>
  <c r="B17" i="1"/>
  <c r="B19" i="1"/>
  <c r="B21" i="1"/>
  <c r="B23" i="1"/>
  <c r="B28" i="1"/>
  <c r="B29" i="1"/>
</calcChain>
</file>

<file path=xl/sharedStrings.xml><?xml version="1.0" encoding="utf-8"?>
<sst xmlns="http://schemas.openxmlformats.org/spreadsheetml/2006/main" count="19" uniqueCount="19">
  <si>
    <t>TEP Budget Comparison (Amounts in Rupees)</t>
  </si>
  <si>
    <t>2018-19</t>
  </si>
  <si>
    <t>Remarks</t>
  </si>
  <si>
    <t>Staff Salary</t>
  </si>
  <si>
    <t>Midday Meals</t>
  </si>
  <si>
    <t>School repairs</t>
  </si>
  <si>
    <t>Travelling</t>
  </si>
  <si>
    <t>Games and Sports Materials</t>
  </si>
  <si>
    <t>Celebrations</t>
  </si>
  <si>
    <t>Refreshments for all activities</t>
  </si>
  <si>
    <t>Computer maintenance</t>
  </si>
  <si>
    <t>Purchase of new computer</t>
  </si>
  <si>
    <t>Added to budget by Asha Stamford on June 4, 2018</t>
  </si>
  <si>
    <t>Stationery</t>
  </si>
  <si>
    <t>Asha Rewards</t>
  </si>
  <si>
    <t>Miscellaneous (telephone bill etc)</t>
  </si>
  <si>
    <t>Uniforms</t>
  </si>
  <si>
    <t>Total</t>
  </si>
  <si>
    <t>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</si>
</sst>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1" fillId="0" borderId="0" xfId="0" applyFont="1"/>
    <xf numFmtId="0" fontId="0" fillId="0" borderId="2" xfId="0" applyBorder="1"/>
    <xf numFmtId="3" fontId="0" fillId="0" borderId="2" xfId="0" applyNumberFormat="1" applyBorder="1"/>
    <xf numFmtId="0" fontId="0" fillId="3" borderId="2" xfId="0" applyFill="1" applyBorder="1"/>
    <xf numFmtId="3" fontId="0" fillId="3" borderId="2" xfId="0" applyNumberFormat="1" applyFill="1" applyBorder="1"/>
    <xf numFmtId="3" fontId="0" fillId="2" borderId="2" xfId="0" applyNumberFormat="1" applyFill="1" applyBorder="1"/>
    <xf numFmtId="0" fontId="0" fillId="0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P%20Budget%202017%20&amp;%202018%20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Approved Budget 2018-19"/>
      <sheetName val="Budget 2018-19"/>
      <sheetName val="Budget 2017-18"/>
      <sheetName val="Budget 2016-17"/>
    </sheetNames>
    <sheetDataSet>
      <sheetData sheetId="0"/>
      <sheetData sheetId="1"/>
      <sheetData sheetId="2">
        <row r="4">
          <cell r="C4">
            <v>673992</v>
          </cell>
        </row>
        <row r="6">
          <cell r="C6">
            <v>417664</v>
          </cell>
        </row>
        <row r="8">
          <cell r="C8">
            <v>16000</v>
          </cell>
        </row>
        <row r="10">
          <cell r="C10">
            <v>35000</v>
          </cell>
        </row>
        <row r="12">
          <cell r="C12">
            <v>10000</v>
          </cell>
        </row>
        <row r="13">
          <cell r="C13">
            <v>6000</v>
          </cell>
        </row>
        <row r="14">
          <cell r="C14">
            <v>25000</v>
          </cell>
        </row>
        <row r="16">
          <cell r="C16">
            <v>8000</v>
          </cell>
        </row>
        <row r="17">
          <cell r="C17">
            <v>55000</v>
          </cell>
        </row>
        <row r="19">
          <cell r="C19">
            <v>45000</v>
          </cell>
        </row>
        <row r="21">
          <cell r="C21">
            <v>20000</v>
          </cell>
        </row>
        <row r="23">
          <cell r="C23">
            <v>15000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75AB-B448-4D07-9B87-7A26483F152B}">
  <dimension ref="A1:C29"/>
  <sheetViews>
    <sheetView tabSelected="1" workbookViewId="0">
      <selection activeCell="B29" sqref="B29"/>
    </sheetView>
  </sheetViews>
  <sheetFormatPr defaultColWidth="8.85546875" defaultRowHeight="15" x14ac:dyDescent="0.25"/>
  <cols>
    <col min="1" max="1" width="32" bestFit="1" customWidth="1"/>
    <col min="2" max="2" width="14.5703125" customWidth="1"/>
  </cols>
  <sheetData>
    <row r="1" spans="1:3" x14ac:dyDescent="0.25">
      <c r="A1" s="1" t="s">
        <v>0</v>
      </c>
      <c r="B1" s="1"/>
    </row>
    <row r="2" spans="1:3" x14ac:dyDescent="0.25">
      <c r="A2" s="2"/>
      <c r="B2" s="2" t="s">
        <v>1</v>
      </c>
      <c r="C2" s="3" t="s">
        <v>2</v>
      </c>
    </row>
    <row r="3" spans="1:3" x14ac:dyDescent="0.25">
      <c r="A3" s="4" t="s">
        <v>3</v>
      </c>
      <c r="B3" s="5">
        <f>'[1]Budget 2018-19'!C4</f>
        <v>673992</v>
      </c>
    </row>
    <row r="4" spans="1:3" x14ac:dyDescent="0.25">
      <c r="A4" s="4"/>
      <c r="B4" s="5"/>
    </row>
    <row r="5" spans="1:3" x14ac:dyDescent="0.25">
      <c r="A5" s="4" t="s">
        <v>4</v>
      </c>
      <c r="B5" s="5">
        <f>'[1]Budget 2018-19'!C6</f>
        <v>417664</v>
      </c>
    </row>
    <row r="6" spans="1:3" x14ac:dyDescent="0.25">
      <c r="A6" s="4"/>
      <c r="B6" s="5"/>
    </row>
    <row r="7" spans="1:3" x14ac:dyDescent="0.25">
      <c r="A7" s="4" t="s">
        <v>5</v>
      </c>
      <c r="B7" s="5">
        <f>'[1]Budget 2018-19'!C17</f>
        <v>55000</v>
      </c>
    </row>
    <row r="8" spans="1:3" x14ac:dyDescent="0.25">
      <c r="A8" s="4"/>
      <c r="B8" s="5"/>
    </row>
    <row r="9" spans="1:3" x14ac:dyDescent="0.25">
      <c r="A9" s="4" t="s">
        <v>6</v>
      </c>
      <c r="B9" s="5">
        <f>'[1]Budget 2018-19'!C8</f>
        <v>16000</v>
      </c>
    </row>
    <row r="10" spans="1:3" x14ac:dyDescent="0.25">
      <c r="A10" s="4"/>
      <c r="B10" s="5"/>
    </row>
    <row r="11" spans="1:3" x14ac:dyDescent="0.25">
      <c r="A11" s="4" t="s">
        <v>7</v>
      </c>
      <c r="B11" s="5">
        <f>'[1]Budget 2018-19'!C10</f>
        <v>35000</v>
      </c>
    </row>
    <row r="12" spans="1:3" x14ac:dyDescent="0.25">
      <c r="A12" s="4"/>
      <c r="B12" s="5"/>
    </row>
    <row r="13" spans="1:3" x14ac:dyDescent="0.25">
      <c r="A13" s="4" t="s">
        <v>8</v>
      </c>
      <c r="B13" s="5">
        <f>'[1]Budget 2018-19'!C12+'[1]Budget 2018-19'!C13</f>
        <v>16000</v>
      </c>
    </row>
    <row r="14" spans="1:3" x14ac:dyDescent="0.25">
      <c r="A14" s="4"/>
      <c r="B14" s="5"/>
    </row>
    <row r="15" spans="1:3" x14ac:dyDescent="0.25">
      <c r="A15" s="4" t="s">
        <v>9</v>
      </c>
      <c r="B15" s="5">
        <f>'[1]Budget 2018-19'!C14</f>
        <v>25000</v>
      </c>
    </row>
    <row r="16" spans="1:3" x14ac:dyDescent="0.25">
      <c r="A16" s="4"/>
      <c r="B16" s="5"/>
    </row>
    <row r="17" spans="1:3" x14ac:dyDescent="0.25">
      <c r="A17" s="4" t="s">
        <v>10</v>
      </c>
      <c r="B17" s="5">
        <f>'[1]Budget 2018-19'!C16</f>
        <v>8000</v>
      </c>
    </row>
    <row r="18" spans="1:3" x14ac:dyDescent="0.25">
      <c r="A18" s="6" t="s">
        <v>11</v>
      </c>
      <c r="B18" s="7">
        <v>20000</v>
      </c>
      <c r="C18" t="s">
        <v>12</v>
      </c>
    </row>
    <row r="19" spans="1:3" x14ac:dyDescent="0.25">
      <c r="A19" s="4" t="s">
        <v>13</v>
      </c>
      <c r="B19" s="5">
        <f>'[1]Budget 2018-19'!C19</f>
        <v>45000</v>
      </c>
    </row>
    <row r="20" spans="1:3" x14ac:dyDescent="0.25">
      <c r="A20" s="4"/>
      <c r="B20" s="5"/>
    </row>
    <row r="21" spans="1:3" x14ac:dyDescent="0.25">
      <c r="A21" s="4" t="s">
        <v>14</v>
      </c>
      <c r="B21" s="5">
        <f>'[1]Budget 2018-19'!C21</f>
        <v>20000</v>
      </c>
    </row>
    <row r="22" spans="1:3" x14ac:dyDescent="0.25">
      <c r="A22" s="4"/>
      <c r="B22" s="5"/>
    </row>
    <row r="23" spans="1:3" x14ac:dyDescent="0.25">
      <c r="A23" s="4" t="s">
        <v>15</v>
      </c>
      <c r="B23" s="5">
        <f>'[1]Budget 2018-19'!C23</f>
        <v>15000</v>
      </c>
    </row>
    <row r="24" spans="1:3" x14ac:dyDescent="0.25">
      <c r="A24" s="4"/>
      <c r="B24" s="5"/>
    </row>
    <row r="25" spans="1:3" x14ac:dyDescent="0.25">
      <c r="A25" s="4" t="s">
        <v>16</v>
      </c>
      <c r="B25" s="5">
        <v>0</v>
      </c>
    </row>
    <row r="26" spans="1:3" x14ac:dyDescent="0.25">
      <c r="A26" s="4"/>
      <c r="B26" s="5"/>
    </row>
    <row r="27" spans="1:3" x14ac:dyDescent="0.25">
      <c r="A27" s="4"/>
      <c r="B27" s="5"/>
    </row>
    <row r="28" spans="1:3" x14ac:dyDescent="0.25">
      <c r="A28" s="2" t="s">
        <v>17</v>
      </c>
      <c r="B28" s="8">
        <f>SUM(B3:B26)</f>
        <v>1346656</v>
      </c>
    </row>
    <row r="29" spans="1:3" x14ac:dyDescent="0.25">
      <c r="A29" s="9" t="s">
        <v>18</v>
      </c>
      <c r="B29" s="5">
        <f>B28/67</f>
        <v>20099.343283582089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Budget 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Bhargavi Ramamurthy</dc:creator>
  <cp:lastModifiedBy>Bhargavi Ramamurthy</cp:lastModifiedBy>
  <dcterms:created xsi:type="dcterms:W3CDTF">2018-06-07T00:47:51Z</dcterms:created>
  <dcterms:modified xsi:type="dcterms:W3CDTF">2018-06-07T00:48:15Z</dcterms:modified>
</cp:coreProperties>
</file>