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<sst xmlns="http://schemas.openxmlformats.org/spreadsheetml/2006/main" count="30" uniqueCount="30">
  <si>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(m)Furniture</t>
  </si>
  <si>
    <t xml:space="preserve"> (a) 4 Biswa (1360x4=5440 sq.feet)</t>
  </si>
  <si>
    <t xml:space="preserve">(e)Storeroom(10 feet x 10feet)                                                          </t>
  </si>
  <si>
    <t xml:space="preserve">(h) Four bathrooms                                                                               </t>
  </si>
  <si>
    <t xml:space="preserve">(i) Four toilets                                                                                        </t>
  </si>
  <si>
    <t xml:space="preserve">(j)Tubewell with water supply system                                        </t>
  </si>
  <si>
    <t xml:space="preserve">(k)Boundary wall with gate                                                               </t>
  </si>
  <si>
    <t>(l)Metallic bunks (double seater) 40 x Rs3200</t>
  </si>
  <si>
    <t xml:space="preserve">(For office,library,dinninghall,health &amp; councelling rooms)                </t>
  </si>
  <si>
    <t xml:space="preserve">(n)Miscellaneous expenses                                                                    </t>
  </si>
  <si>
    <t xml:space="preserve">(o)Government fees &amp; legal charges                                                   </t>
  </si>
  <si>
    <t xml:space="preserve">GRAND TOTAL                                                                       </t>
  </si>
  <si>
    <t>AMOUNT(Rs)</t>
  </si>
  <si>
    <t xml:space="preserve"> PARTICULARS</t>
  </si>
  <si>
    <t>4xRs 90000</t>
  </si>
  <si>
    <t>Rs 60000 x 4</t>
  </si>
  <si>
    <t>Rs 200000 x 2</t>
  </si>
  <si>
    <t xml:space="preserve">(f)Dininghall cum playroom (18 x 14ft)                       </t>
  </si>
  <si>
    <t xml:space="preserve">(g)Room for warden with bathroom(12 x 14 ft)                        </t>
  </si>
  <si>
    <t xml:space="preserve">(d)Kitchen(12 x12 ft)                                                            </t>
  </si>
  <si>
    <t>(c)Two Dormitories(50 x 18 ft)</t>
  </si>
  <si>
    <t>(b)Four Rooms(12 x 12ft  x 4)</t>
  </si>
  <si>
    <t>2004 Funds Delivered</t>
  </si>
  <si>
    <t>Remainder for total project</t>
  </si>
  <si>
    <t>Funds raised by organizations in 2004</t>
  </si>
  <si>
    <t>Arizona</t>
  </si>
  <si>
    <t>CentralNJ</t>
  </si>
  <si>
    <t>Vibha</t>
  </si>
  <si>
    <t xml:space="preserve">AID, Tempe </t>
  </si>
  <si>
    <t>USD at 43Rs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</si>
</sst>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5">
      <selection activeCell="A33" sqref="A33:IV33"/>
    </sheetView>
  </sheetViews>
  <sheetFormatPr defaultColWidth="9.140625" defaultRowHeight="12"/>
  <cols>
    <col min="1" max="1" width="50.421875" style="6" customWidth="1"/>
    <col min="2" max="2" width="20.140625" style="4" customWidth="1"/>
    <col min="3" max="3" width="22.7109375" style="4" customWidth="1"/>
    <col min="4" max="4" width="29.8515625" style="0" customWidth="1"/>
  </cols>
  <sheetData>
    <row r="1" spans="1:3" s="1" customFormat="1" ht="15">
      <c r="A1" s="6" t="s">
        <v>13</v>
      </c>
      <c r="B1" s="4" t="s">
        <v>12</v>
      </c>
      <c r="C1" s="4" t="s">
        <v>29</v>
      </c>
    </row>
    <row r="2" ht="15">
      <c r="A2" s="6" t="s">
        <v>1</v>
      </c>
    </row>
    <row r="3" spans="1:3" s="2" customFormat="1" ht="15">
      <c r="A3" s="6" t="s">
        <v>14</v>
      </c>
      <c r="B3" s="4">
        <v>360000</v>
      </c>
      <c r="C3" s="4">
        <v>8372</v>
      </c>
    </row>
    <row r="4" spans="1:4" ht="15">
      <c r="A4" s="6" t="s">
        <v>21</v>
      </c>
      <c r="D4" s="2"/>
    </row>
    <row r="5" spans="1:4" ht="15">
      <c r="A5" s="6" t="s">
        <v>15</v>
      </c>
      <c r="B5" s="4">
        <v>240000</v>
      </c>
      <c r="C5" s="4">
        <v>5581</v>
      </c>
      <c r="D5" s="2"/>
    </row>
    <row r="6" spans="1:4" ht="15">
      <c r="A6" s="6" t="s">
        <v>20</v>
      </c>
      <c r="D6" s="2"/>
    </row>
    <row r="7" spans="1:4" ht="15">
      <c r="A7" s="6" t="s">
        <v>16</v>
      </c>
      <c r="B7" s="4">
        <v>400000</v>
      </c>
      <c r="C7" s="4">
        <v>9302</v>
      </c>
      <c r="D7" s="2"/>
    </row>
    <row r="8" spans="1:4" ht="15">
      <c r="A8" s="6" t="s">
        <v>19</v>
      </c>
      <c r="B8" s="4">
        <v>60000</v>
      </c>
      <c r="C8" s="4">
        <v>1395</v>
      </c>
      <c r="D8" s="2"/>
    </row>
    <row r="9" spans="1:4" ht="15">
      <c r="A9" s="6" t="s">
        <v>2</v>
      </c>
      <c r="B9" s="4">
        <v>50000</v>
      </c>
      <c r="C9" s="4">
        <v>1163</v>
      </c>
      <c r="D9" s="2"/>
    </row>
    <row r="10" spans="1:4" ht="15">
      <c r="A10" s="6" t="s">
        <v>17</v>
      </c>
      <c r="B10" s="4">
        <v>75000</v>
      </c>
      <c r="C10" s="4">
        <v>1744</v>
      </c>
      <c r="D10" s="2"/>
    </row>
    <row r="11" spans="1:4" ht="15.75" customHeight="1">
      <c r="A11" s="6" t="s">
        <v>18</v>
      </c>
      <c r="B11" s="4">
        <v>80000</v>
      </c>
      <c r="C11" s="4">
        <v>1860</v>
      </c>
      <c r="D11" s="2"/>
    </row>
    <row r="12" spans="1:4" ht="15">
      <c r="A12" s="6" t="s">
        <v>3</v>
      </c>
      <c r="B12" s="4">
        <v>60000</v>
      </c>
      <c r="C12" s="4">
        <v>1395</v>
      </c>
      <c r="D12" s="2"/>
    </row>
    <row r="13" spans="1:4" ht="15">
      <c r="A13" s="6" t="s">
        <v>4</v>
      </c>
      <c r="B13" s="4">
        <v>60000</v>
      </c>
      <c r="C13" s="4">
        <v>1395</v>
      </c>
      <c r="D13" s="2"/>
    </row>
    <row r="14" spans="1:4" ht="15">
      <c r="A14" s="6" t="s">
        <v>5</v>
      </c>
      <c r="B14" s="4">
        <v>40000</v>
      </c>
      <c r="C14" s="4">
        <v>930</v>
      </c>
      <c r="D14" s="2"/>
    </row>
    <row r="15" spans="1:4" ht="15">
      <c r="A15" s="6" t="s">
        <v>6</v>
      </c>
      <c r="B15" s="4">
        <v>200000</v>
      </c>
      <c r="C15" s="4">
        <v>4651</v>
      </c>
      <c r="D15" s="2"/>
    </row>
    <row r="16" spans="1:4" ht="15.75" customHeight="1">
      <c r="A16" s="6" t="s">
        <v>7</v>
      </c>
      <c r="B16" s="4">
        <v>128000</v>
      </c>
      <c r="C16" s="4">
        <v>2977</v>
      </c>
      <c r="D16" s="2"/>
    </row>
    <row r="17" spans="1:4" ht="15">
      <c r="A17" s="6" t="s">
        <v>0</v>
      </c>
      <c r="B17" s="4">
        <v>100000</v>
      </c>
      <c r="C17" s="4">
        <v>2326</v>
      </c>
      <c r="D17" s="2"/>
    </row>
    <row r="18" spans="1:4" ht="30">
      <c r="A18" s="6" t="s">
        <v>8</v>
      </c>
      <c r="D18" s="2"/>
    </row>
    <row r="19" spans="1:4" ht="15">
      <c r="A19" s="6" t="s">
        <v>9</v>
      </c>
      <c r="B19" s="4">
        <v>30000</v>
      </c>
      <c r="C19" s="4">
        <v>698</v>
      </c>
      <c r="D19" s="2"/>
    </row>
    <row r="20" spans="1:4" ht="15">
      <c r="A20" s="6" t="s">
        <v>10</v>
      </c>
      <c r="B20" s="4">
        <v>80000</v>
      </c>
      <c r="C20" s="4">
        <v>1860</v>
      </c>
      <c r="D20" s="2"/>
    </row>
    <row r="21" ht="15">
      <c r="D21" s="2"/>
    </row>
    <row r="22" spans="1:4" s="3" customFormat="1" ht="15">
      <c r="A22" s="7" t="s">
        <v>11</v>
      </c>
      <c r="B22" s="5">
        <f>SUM(B2:B21)</f>
        <v>1963000</v>
      </c>
      <c r="C22" s="5">
        <f>SUM(C2:C21)</f>
        <v>45649</v>
      </c>
      <c r="D22" s="2"/>
    </row>
    <row r="25" ht="15">
      <c r="A25" s="6" t="s">
        <v>24</v>
      </c>
    </row>
    <row r="26" spans="1:3" ht="15">
      <c r="A26" s="6" t="s">
        <v>25</v>
      </c>
      <c r="C26" s="4">
        <v>5000</v>
      </c>
    </row>
    <row r="27" spans="1:3" ht="15">
      <c r="A27" s="6" t="s">
        <v>26</v>
      </c>
      <c r="C27" s="4">
        <v>5000</v>
      </c>
    </row>
    <row r="28" spans="1:3" ht="15">
      <c r="A28" s="6" t="s">
        <v>27</v>
      </c>
      <c r="C28" s="4">
        <v>10000</v>
      </c>
    </row>
    <row r="29" spans="1:3" ht="15">
      <c r="A29" s="6" t="s">
        <v>28</v>
      </c>
      <c r="C29" s="4">
        <v>5000</v>
      </c>
    </row>
    <row r="31" spans="1:3" s="3" customFormat="1" ht="15">
      <c r="A31" s="7" t="s">
        <v>22</v>
      </c>
      <c r="B31" s="5">
        <v>1136780</v>
      </c>
      <c r="C31" s="5">
        <v>25000</v>
      </c>
    </row>
    <row r="33" spans="1:4" s="3" customFormat="1" ht="15">
      <c r="A33" s="7" t="s">
        <v>23</v>
      </c>
      <c r="B33" s="5">
        <f>B22-B31</f>
        <v>826220</v>
      </c>
      <c r="C33" s="5">
        <f>C22-C31</f>
        <v>20649</v>
      </c>
      <c r="D33" s="5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CARDIOBEAT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 Sridharan</dc:creator>
  <cp:keywords/>
  <dc:description/>
  <cp:lastModifiedBy>Sri Sridharan</cp:lastModifiedBy>
  <dcterms:created xsi:type="dcterms:W3CDTF">2005-05-09T14:55:52Z</dcterms:created>
  <dcterms:modified xsi:type="dcterms:W3CDTF">2005-05-09T15:32:45Z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