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6150" activeTab="0"/>
  </bookViews>
  <sheets>
    <sheet name="Budget 2010-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<sst xmlns="http://schemas.openxmlformats.org/spreadsheetml/2006/main" count="62" uniqueCount="59">
  <si>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S. No</t>
  </si>
  <si>
    <t>Particulars</t>
  </si>
  <si>
    <t>Details</t>
  </si>
  <si>
    <t>Amount In Rupees</t>
  </si>
  <si>
    <t>Total</t>
  </si>
  <si>
    <t>Honorarium:</t>
  </si>
  <si>
    <t>Educational Materials:</t>
  </si>
  <si>
    <t>Playing Materials:</t>
  </si>
  <si>
    <t>Administrative Expanses:</t>
  </si>
  <si>
    <t>Printing &amp; Stationary</t>
  </si>
  <si>
    <t>Postage, Telephone &amp; Xerox</t>
  </si>
  <si>
    <t>Travel &amp; Conveyance</t>
  </si>
  <si>
    <t>Office Rent</t>
  </si>
  <si>
    <t>Audit Fees</t>
  </si>
  <si>
    <t>Bal Mahotsava (Balmela):</t>
  </si>
  <si>
    <t xml:space="preserve">2- Tent </t>
  </si>
  <si>
    <t>3- Generator Set &amp; Mike Set</t>
  </si>
  <si>
    <t>4- Beding</t>
  </si>
  <si>
    <t>5- Prize for Children</t>
  </si>
  <si>
    <t>6- Conveyance</t>
  </si>
  <si>
    <t>7- Banner, Photography, Staionery, etc.</t>
  </si>
  <si>
    <t>Teacher Training:</t>
  </si>
  <si>
    <t>Miscellanious Expences</t>
  </si>
  <si>
    <t>Health Mela</t>
  </si>
  <si>
    <t>Repairing of centers</t>
  </si>
  <si>
    <t>Cycles for volunteers</t>
  </si>
  <si>
    <t>Last years left over</t>
  </si>
  <si>
    <t>900x12</t>
  </si>
  <si>
    <t>15 x 1000</t>
  </si>
  <si>
    <t>8 Center</t>
  </si>
  <si>
    <t>Once in Year</t>
  </si>
  <si>
    <t>Creative Workshop with Youth</t>
  </si>
  <si>
    <t>Womens Day</t>
  </si>
  <si>
    <t>In Rupees</t>
  </si>
  <si>
    <r>
      <t>Taat Patti (Mat</t>
    </r>
    <r>
      <rPr>
        <sz val="11"/>
        <rFont val="Times New Roman"/>
        <family val="1"/>
      </rPr>
      <t>)</t>
    </r>
    <r>
      <rPr>
        <b/>
        <sz val="11"/>
        <rFont val="Times New Roman"/>
        <family val="1"/>
      </rPr>
      <t>:</t>
    </r>
  </si>
  <si>
    <t>GRAMYA SANSTHAN, VARANASI-2010-11</t>
  </si>
  <si>
    <t>12x2250x12</t>
  </si>
  <si>
    <t>12 Teachers for Nauarh @ 2250/- PM</t>
  </si>
  <si>
    <t>4 Teachers for Chakia @ 1700/- PM</t>
  </si>
  <si>
    <t>4x1700x12</t>
  </si>
  <si>
    <t>Community Mobilizer @4200 /- PM</t>
  </si>
  <si>
    <t>4200x12</t>
  </si>
  <si>
    <t>Education Facilitator @ 4200/- PM</t>
  </si>
  <si>
    <t>Program Coordinator @ 7700/- PM</t>
  </si>
  <si>
    <t>7700x12</t>
  </si>
  <si>
    <t>Women Coordinator @4200/- PM</t>
  </si>
  <si>
    <t>Accountant @ 5500/- PM</t>
  </si>
  <si>
    <t>5500x12</t>
  </si>
  <si>
    <r>
      <t xml:space="preserve"> </t>
    </r>
    <r>
      <rPr>
        <sz val="11"/>
        <rFont val="Times New Roman"/>
        <family val="1"/>
      </rPr>
      <t>(For 500 Students @ 170/-)</t>
    </r>
  </si>
  <si>
    <t>500x170</t>
  </si>
  <si>
    <t>( Rs. 2000 X 8 Centre)</t>
  </si>
  <si>
    <t>2000x8</t>
  </si>
  <si>
    <t>1200x12</t>
  </si>
  <si>
    <t>2000x12</t>
  </si>
  <si>
    <t>2500x12</t>
  </si>
  <si>
    <t>1- Fooding (600 Children x 20/- Per Child)</t>
  </si>
  <si>
    <t>600x20</t>
  </si>
  <si>
    <r>
      <t>Health Facilitator @4000 /- PM</t>
    </r>
    <r>
      <rPr>
        <b/>
        <sz val="9"/>
        <color indexed="8"/>
        <rFont val="Times New Roman"/>
        <family val="1"/>
      </rPr>
      <t>*</t>
    </r>
  </si>
  <si>
    <t>4000x12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</si>
</sst>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10" xfId="57" applyFont="1" applyBorder="1">
      <alignment/>
      <protection/>
    </xf>
    <xf numFmtId="0" fontId="21" fillId="0" borderId="10" xfId="57" applyFont="1" applyBorder="1">
      <alignment/>
      <protection/>
    </xf>
    <xf numFmtId="0" fontId="22" fillId="0" borderId="10" xfId="57" applyFont="1" applyBorder="1">
      <alignment/>
      <protection/>
    </xf>
    <xf numFmtId="0" fontId="23" fillId="0" borderId="10" xfId="57" applyFont="1" applyBorder="1" applyAlignment="1">
      <alignment horizontal="center" vertical="top" wrapText="1"/>
      <protection/>
    </xf>
    <xf numFmtId="0" fontId="24" fillId="0" borderId="10" xfId="57" applyFont="1" applyBorder="1" applyAlignment="1">
      <alignment horizontal="center" vertical="top" wrapText="1"/>
      <protection/>
    </xf>
    <xf numFmtId="0" fontId="25" fillId="0" borderId="10" xfId="57" applyFont="1" applyBorder="1" applyAlignment="1">
      <alignment horizontal="center" vertical="top" wrapText="1"/>
      <protection/>
    </xf>
    <xf numFmtId="0" fontId="23" fillId="0" borderId="10" xfId="57" applyFont="1" applyBorder="1" applyAlignment="1">
      <alignment vertical="top" wrapText="1"/>
      <protection/>
    </xf>
    <xf numFmtId="0" fontId="25" fillId="0" borderId="10" xfId="57" applyFont="1" applyBorder="1" applyAlignment="1">
      <alignment vertical="top" wrapText="1"/>
      <protection/>
    </xf>
    <xf numFmtId="0" fontId="22" fillId="0" borderId="10" xfId="57" applyFont="1" applyBorder="1">
      <alignment/>
      <protection/>
    </xf>
    <xf numFmtId="0" fontId="23" fillId="0" borderId="10" xfId="57" applyFont="1" applyFill="1" applyBorder="1" applyAlignment="1">
      <alignment vertical="top" wrapText="1"/>
      <protection/>
    </xf>
    <xf numFmtId="0" fontId="25" fillId="0" borderId="10" xfId="57" applyFont="1" applyFill="1" applyBorder="1" applyAlignment="1">
      <alignment vertical="top" wrapText="1"/>
      <protection/>
    </xf>
    <xf numFmtId="0" fontId="25" fillId="0" borderId="10" xfId="57" applyFont="1" applyBorder="1">
      <alignment/>
      <protection/>
    </xf>
    <xf numFmtId="0" fontId="26" fillId="0" borderId="10" xfId="57" applyFont="1" applyFill="1" applyBorder="1" applyAlignment="1">
      <alignment vertical="top" wrapText="1"/>
      <protection/>
    </xf>
    <xf numFmtId="0" fontId="25" fillId="0" borderId="10" xfId="57" applyFont="1" applyBorder="1" applyAlignment="1">
      <alignment horizontal="center"/>
      <protection/>
    </xf>
    <xf numFmtId="0" fontId="27" fillId="0" borderId="10" xfId="57" applyFont="1" applyBorder="1" applyAlignment="1">
      <alignment horizontal="center"/>
      <protection/>
    </xf>
    <xf numFmtId="0" fontId="27" fillId="0" borderId="10" xfId="57" applyFont="1" applyBorder="1">
      <alignment/>
      <protection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21" fillId="24" borderId="10" xfId="57" applyFont="1" applyFill="1" applyBorder="1">
      <alignment/>
      <protection/>
    </xf>
    <xf numFmtId="0" fontId="30" fillId="24" borderId="10" xfId="57" applyFont="1" applyFill="1" applyBorder="1">
      <alignment/>
      <protection/>
    </xf>
    <xf numFmtId="0" fontId="0" fillId="0" borderId="10" xfId="57" applyBorder="1">
      <alignment/>
      <protection/>
    </xf>
    <xf numFmtId="0" fontId="0" fillId="25" borderId="10" xfId="57" applyFill="1" applyBorder="1">
      <alignment/>
      <protection/>
    </xf>
    <xf numFmtId="0" fontId="22" fillId="0" borderId="10" xfId="57" applyFont="1" applyBorder="1" applyAlignment="1">
      <alignment horizontal="left"/>
      <protection/>
    </xf>
    <xf numFmtId="0" fontId="22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0" xfId="0" applyBorder="1" applyAlignment="1">
      <alignment/>
    </xf>
    <xf numFmtId="0" fontId="34" fillId="26" borderId="10" xfId="57" applyFont="1" applyFill="1" applyBorder="1">
      <alignment/>
      <protection/>
    </xf>
    <xf numFmtId="0" fontId="35" fillId="26" borderId="10" xfId="57" applyFont="1" applyFill="1" applyBorder="1">
      <alignment/>
      <protection/>
    </xf>
    <xf numFmtId="2" fontId="22" fillId="0" borderId="10" xfId="57" applyNumberFormat="1" applyFont="1" applyBorder="1">
      <alignment/>
      <protection/>
    </xf>
    <xf numFmtId="2" fontId="22" fillId="0" borderId="10" xfId="57" applyNumberFormat="1" applyFont="1" applyBorder="1">
      <alignment/>
      <protection/>
    </xf>
    <xf numFmtId="2" fontId="0" fillId="0" borderId="0" xfId="0" applyNumberFormat="1" applyAlignment="1">
      <alignment/>
    </xf>
    <xf numFmtId="2" fontId="31" fillId="24" borderId="10" xfId="57" applyNumberFormat="1" applyFont="1" applyFill="1" applyBorder="1">
      <alignment/>
      <protection/>
    </xf>
    <xf numFmtId="0" fontId="0" fillId="0" borderId="11" xfId="57" applyBorder="1">
      <alignment/>
      <protection/>
    </xf>
    <xf numFmtId="0" fontId="27" fillId="0" borderId="12" xfId="57" applyFont="1" applyBorder="1">
      <alignment/>
      <protection/>
    </xf>
    <xf numFmtId="0" fontId="29" fillId="0" borderId="12" xfId="58" applyFont="1" applyBorder="1" applyAlignment="1">
      <alignment vertical="top" wrapText="1"/>
      <protection/>
    </xf>
    <xf numFmtId="0" fontId="22" fillId="0" borderId="12" xfId="57" applyFont="1" applyBorder="1">
      <alignment/>
      <protection/>
    </xf>
    <xf numFmtId="2" fontId="30" fillId="24" borderId="10" xfId="57" applyNumberFormat="1" applyFont="1" applyFill="1" applyBorder="1">
      <alignment/>
      <protection/>
    </xf>
    <xf numFmtId="0" fontId="32" fillId="0" borderId="10" xfId="57" applyFont="1" applyBorder="1">
      <alignment/>
      <protection/>
    </xf>
    <xf numFmtId="0" fontId="0" fillId="0" borderId="10" xfId="57" applyFont="1" applyBorder="1">
      <alignment/>
      <protection/>
    </xf>
    <xf numFmtId="2" fontId="21" fillId="0" borderId="10" xfId="57" applyNumberFormat="1" applyFont="1" applyBorder="1">
      <alignment/>
      <protection/>
    </xf>
    <xf numFmtId="2" fontId="21" fillId="0" borderId="12" xfId="57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31">
      <selection activeCell="E44" sqref="E44"/>
    </sheetView>
  </sheetViews>
  <sheetFormatPr defaultColWidth="9.140625" defaultRowHeight="12.75"/>
  <cols>
    <col min="1" max="1" width="4.7109375" style="0" customWidth="1"/>
    <col min="2" max="2" width="33.8515625" style="0" customWidth="1"/>
    <col min="3" max="9" width="13.7109375" style="0" customWidth="1"/>
  </cols>
  <sheetData>
    <row r="1" spans="1:9" ht="12.75">
      <c r="A1" s="1" t="s">
        <v>35</v>
      </c>
      <c r="B1" s="1"/>
      <c r="C1" s="2"/>
      <c r="D1" s="3"/>
      <c r="E1" s="3"/>
      <c r="F1" s="24"/>
      <c r="G1" s="24"/>
      <c r="H1" s="25"/>
      <c r="I1" s="25"/>
    </row>
    <row r="2" spans="1:9" ht="12.75">
      <c r="A2" s="1"/>
      <c r="B2" s="1"/>
      <c r="C2" s="3"/>
      <c r="D2" s="3"/>
      <c r="E2" s="3"/>
      <c r="F2" s="24"/>
      <c r="G2" s="24"/>
      <c r="H2" s="24"/>
      <c r="I2" s="24"/>
    </row>
    <row r="3" spans="1:9" ht="28.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24"/>
      <c r="G3" s="26"/>
      <c r="H3" s="26"/>
      <c r="I3" s="26"/>
    </row>
    <row r="4" spans="1:9" ht="15.75" customHeight="1">
      <c r="A4" s="6">
        <v>1</v>
      </c>
      <c r="B4" s="7" t="s">
        <v>5</v>
      </c>
      <c r="C4" s="3"/>
      <c r="D4" s="3"/>
      <c r="E4" s="3"/>
      <c r="F4" s="24"/>
      <c r="G4" s="24"/>
      <c r="H4" s="24"/>
      <c r="I4" s="24"/>
    </row>
    <row r="5" spans="1:9" ht="15.75" customHeight="1">
      <c r="A5" s="6"/>
      <c r="B5" s="8" t="s">
        <v>37</v>
      </c>
      <c r="C5" s="9" t="s">
        <v>36</v>
      </c>
      <c r="D5" s="32">
        <v>324000</v>
      </c>
      <c r="E5" s="32"/>
      <c r="F5" s="24"/>
      <c r="G5" s="27"/>
      <c r="H5" s="24"/>
      <c r="I5" s="24"/>
    </row>
    <row r="6" spans="1:9" ht="15.75" customHeight="1">
      <c r="A6" s="6"/>
      <c r="B6" s="8" t="s">
        <v>38</v>
      </c>
      <c r="C6" s="9" t="s">
        <v>39</v>
      </c>
      <c r="D6" s="32">
        <v>81600</v>
      </c>
      <c r="E6" s="32"/>
      <c r="F6" s="24"/>
      <c r="G6" s="27"/>
      <c r="H6" s="24"/>
      <c r="I6" s="24"/>
    </row>
    <row r="7" spans="1:9" ht="15.75" customHeight="1">
      <c r="A7" s="6"/>
      <c r="B7" s="8" t="s">
        <v>40</v>
      </c>
      <c r="C7" s="9" t="s">
        <v>41</v>
      </c>
      <c r="D7" s="32">
        <v>50400</v>
      </c>
      <c r="E7" s="32"/>
      <c r="F7" s="24"/>
      <c r="G7" s="27"/>
      <c r="H7" s="24"/>
      <c r="I7" s="24"/>
    </row>
    <row r="8" spans="1:9" ht="15.75" customHeight="1">
      <c r="A8" s="6"/>
      <c r="B8" s="8" t="s">
        <v>42</v>
      </c>
      <c r="C8" s="9" t="s">
        <v>41</v>
      </c>
      <c r="D8" s="32">
        <v>50400</v>
      </c>
      <c r="E8" s="32"/>
      <c r="F8" s="24"/>
      <c r="G8" s="27"/>
      <c r="H8" s="24"/>
      <c r="I8" s="24"/>
    </row>
    <row r="9" spans="1:9" ht="15.75" customHeight="1">
      <c r="A9" s="6"/>
      <c r="B9" s="8" t="s">
        <v>43</v>
      </c>
      <c r="C9" s="9" t="s">
        <v>44</v>
      </c>
      <c r="D9" s="32">
        <v>92400</v>
      </c>
      <c r="E9" s="32"/>
      <c r="F9" s="24"/>
      <c r="G9" s="27"/>
      <c r="H9" s="24"/>
      <c r="I9" s="24"/>
    </row>
    <row r="10" spans="1:9" ht="15.75" customHeight="1">
      <c r="A10" s="6"/>
      <c r="B10" s="8" t="s">
        <v>45</v>
      </c>
      <c r="C10" s="9" t="s">
        <v>41</v>
      </c>
      <c r="D10" s="32">
        <v>50400</v>
      </c>
      <c r="E10" s="32"/>
      <c r="F10" s="24"/>
      <c r="G10" s="27"/>
      <c r="H10" s="24"/>
      <c r="I10" s="24"/>
    </row>
    <row r="11" spans="1:9" ht="15.75" customHeight="1">
      <c r="A11" s="8"/>
      <c r="B11" s="8" t="s">
        <v>46</v>
      </c>
      <c r="C11" s="9" t="s">
        <v>47</v>
      </c>
      <c r="D11" s="32">
        <v>66000</v>
      </c>
      <c r="E11" s="43">
        <f>SUM(D5:D11)</f>
        <v>715200</v>
      </c>
      <c r="F11" s="24"/>
      <c r="G11" s="27"/>
      <c r="H11" s="24"/>
      <c r="I11" s="24"/>
    </row>
    <row r="12" spans="1:9" ht="15.75" customHeight="1">
      <c r="A12" s="6">
        <v>2</v>
      </c>
      <c r="B12" s="7" t="s">
        <v>6</v>
      </c>
      <c r="C12" s="3"/>
      <c r="D12" s="32"/>
      <c r="E12" s="32"/>
      <c r="F12" s="24"/>
      <c r="G12" s="27"/>
      <c r="H12" s="24"/>
      <c r="I12" s="25"/>
    </row>
    <row r="13" spans="1:9" ht="15.75" customHeight="1">
      <c r="A13" s="6"/>
      <c r="B13" s="7" t="s">
        <v>48</v>
      </c>
      <c r="C13" s="9" t="s">
        <v>49</v>
      </c>
      <c r="D13" s="32">
        <v>85000</v>
      </c>
      <c r="E13" s="43">
        <f>SUM(D13)</f>
        <v>85000</v>
      </c>
      <c r="F13" s="24"/>
      <c r="G13" s="24"/>
      <c r="H13" s="24"/>
      <c r="I13" s="24"/>
    </row>
    <row r="14" spans="1:9" ht="15.75" customHeight="1">
      <c r="A14" s="6">
        <v>3</v>
      </c>
      <c r="B14" s="10" t="s">
        <v>7</v>
      </c>
      <c r="C14" s="3"/>
      <c r="D14" s="32"/>
      <c r="E14" s="32"/>
      <c r="F14" s="24"/>
      <c r="G14" s="27"/>
      <c r="H14" s="24"/>
      <c r="I14" s="25"/>
    </row>
    <row r="15" spans="1:9" ht="15.75" customHeight="1">
      <c r="A15" s="6"/>
      <c r="B15" s="11" t="s">
        <v>50</v>
      </c>
      <c r="C15" s="9" t="s">
        <v>51</v>
      </c>
      <c r="D15" s="32">
        <v>16000</v>
      </c>
      <c r="E15" s="43">
        <f>SUM(D15)</f>
        <v>16000</v>
      </c>
      <c r="F15" s="24"/>
      <c r="G15" s="24"/>
      <c r="H15" s="24"/>
      <c r="I15" s="24"/>
    </row>
    <row r="16" spans="1:9" ht="15.75" customHeight="1">
      <c r="A16" s="6">
        <v>4</v>
      </c>
      <c r="B16" s="7" t="s">
        <v>8</v>
      </c>
      <c r="C16" s="3"/>
      <c r="D16" s="32"/>
      <c r="E16" s="32"/>
      <c r="F16" s="24"/>
      <c r="G16" s="27"/>
      <c r="H16" s="24"/>
      <c r="I16" s="25"/>
    </row>
    <row r="17" spans="1:9" ht="15.75" customHeight="1">
      <c r="A17" s="6"/>
      <c r="B17" s="8" t="s">
        <v>9</v>
      </c>
      <c r="C17" s="9" t="s">
        <v>27</v>
      </c>
      <c r="D17" s="32">
        <v>10800</v>
      </c>
      <c r="E17" s="32"/>
      <c r="F17" s="24"/>
      <c r="G17" s="24"/>
      <c r="H17" s="24"/>
      <c r="I17" s="24"/>
    </row>
    <row r="18" spans="1:9" ht="15.75" customHeight="1">
      <c r="A18" s="6"/>
      <c r="B18" s="8" t="s">
        <v>10</v>
      </c>
      <c r="C18" s="9" t="s">
        <v>52</v>
      </c>
      <c r="D18" s="33">
        <v>14400</v>
      </c>
      <c r="E18" s="32"/>
      <c r="F18" s="24"/>
      <c r="G18" s="27"/>
      <c r="H18" s="24"/>
      <c r="I18" s="24"/>
    </row>
    <row r="19" spans="1:9" ht="15.75" customHeight="1">
      <c r="A19" s="6"/>
      <c r="B19" s="8" t="s">
        <v>11</v>
      </c>
      <c r="C19" s="9" t="s">
        <v>53</v>
      </c>
      <c r="D19" s="33">
        <v>24000</v>
      </c>
      <c r="E19" s="32"/>
      <c r="F19" s="24"/>
      <c r="G19" s="27"/>
      <c r="H19" s="27"/>
      <c r="I19" s="24"/>
    </row>
    <row r="20" spans="1:9" ht="15.75" customHeight="1">
      <c r="A20" s="6"/>
      <c r="B20" s="8" t="s">
        <v>12</v>
      </c>
      <c r="C20" s="9" t="s">
        <v>54</v>
      </c>
      <c r="D20" s="33">
        <v>30000</v>
      </c>
      <c r="E20" s="32"/>
      <c r="F20" s="24"/>
      <c r="G20" s="27"/>
      <c r="H20" s="27"/>
      <c r="I20" s="24"/>
    </row>
    <row r="21" spans="1:9" ht="15.75" customHeight="1">
      <c r="A21" s="12"/>
      <c r="B21" s="8" t="s">
        <v>13</v>
      </c>
      <c r="C21" s="3"/>
      <c r="D21" s="32">
        <v>4500</v>
      </c>
      <c r="E21" s="43">
        <f>SUM(D17:D21)</f>
        <v>83700</v>
      </c>
      <c r="F21" s="24"/>
      <c r="G21" s="27"/>
      <c r="H21" s="27"/>
      <c r="I21" s="24"/>
    </row>
    <row r="22" spans="1:9" ht="15.75" customHeight="1">
      <c r="A22" s="6">
        <v>5</v>
      </c>
      <c r="B22" s="7" t="s">
        <v>14</v>
      </c>
      <c r="C22" s="3"/>
      <c r="D22" s="32"/>
      <c r="E22" s="32"/>
      <c r="F22" s="24"/>
      <c r="G22" s="24"/>
      <c r="H22" s="24"/>
      <c r="I22" s="25"/>
    </row>
    <row r="23" spans="1:9" ht="15.75" customHeight="1">
      <c r="A23" s="12"/>
      <c r="B23" s="13" t="s">
        <v>55</v>
      </c>
      <c r="C23" s="9" t="s">
        <v>56</v>
      </c>
      <c r="D23" s="32">
        <v>12000</v>
      </c>
      <c r="E23" s="32"/>
      <c r="F23" s="24"/>
      <c r="G23" s="24"/>
      <c r="H23" s="24"/>
      <c r="I23" s="24"/>
    </row>
    <row r="24" spans="1:9" ht="15.75" customHeight="1">
      <c r="A24" s="12"/>
      <c r="B24" s="13" t="s">
        <v>15</v>
      </c>
      <c r="C24" s="23">
        <v>3000</v>
      </c>
      <c r="D24" s="32">
        <v>3000</v>
      </c>
      <c r="E24" s="32"/>
      <c r="F24" s="24"/>
      <c r="G24" s="24"/>
      <c r="H24" s="24"/>
      <c r="I24" s="24"/>
    </row>
    <row r="25" spans="1:9" ht="15.75" customHeight="1">
      <c r="A25" s="12"/>
      <c r="B25" s="13" t="s">
        <v>16</v>
      </c>
      <c r="C25" s="23">
        <v>1500</v>
      </c>
      <c r="D25" s="32">
        <v>1500</v>
      </c>
      <c r="E25" s="32"/>
      <c r="F25" s="24"/>
      <c r="G25" s="24"/>
      <c r="H25" s="24"/>
      <c r="I25" s="24"/>
    </row>
    <row r="26" spans="1:9" ht="15.75" customHeight="1">
      <c r="A26" s="12"/>
      <c r="B26" s="13" t="s">
        <v>17</v>
      </c>
      <c r="C26" s="23">
        <v>2000</v>
      </c>
      <c r="D26" s="32">
        <v>2000</v>
      </c>
      <c r="E26" s="32"/>
      <c r="F26" s="24"/>
      <c r="G26" s="24"/>
      <c r="H26" s="24"/>
      <c r="I26" s="24"/>
    </row>
    <row r="27" spans="1:9" ht="15.75" customHeight="1">
      <c r="A27" s="12"/>
      <c r="B27" s="13" t="s">
        <v>18</v>
      </c>
      <c r="C27" s="23">
        <v>4000</v>
      </c>
      <c r="D27" s="32">
        <v>4000</v>
      </c>
      <c r="E27" s="32"/>
      <c r="F27" s="24"/>
      <c r="G27" s="24"/>
      <c r="H27" s="24"/>
      <c r="I27" s="24"/>
    </row>
    <row r="28" spans="1:9" ht="15.75" customHeight="1">
      <c r="A28" s="12"/>
      <c r="B28" s="13" t="s">
        <v>19</v>
      </c>
      <c r="C28" s="23">
        <v>4000</v>
      </c>
      <c r="D28" s="32">
        <v>4000</v>
      </c>
      <c r="E28" s="32"/>
      <c r="F28" s="24"/>
      <c r="G28" s="24"/>
      <c r="H28" s="24"/>
      <c r="I28" s="24"/>
    </row>
    <row r="29" spans="1:9" ht="15.75" customHeight="1">
      <c r="A29" s="12"/>
      <c r="B29" s="13" t="s">
        <v>20</v>
      </c>
      <c r="C29" s="23">
        <v>1500</v>
      </c>
      <c r="D29" s="32">
        <v>1500</v>
      </c>
      <c r="E29" s="43">
        <f>SUM(D23:D29)</f>
        <v>28000</v>
      </c>
      <c r="F29" s="24"/>
      <c r="G29" s="24"/>
      <c r="H29" s="24"/>
      <c r="I29" s="24"/>
    </row>
    <row r="30" spans="1:9" ht="15.75" customHeight="1">
      <c r="A30" s="6">
        <v>6</v>
      </c>
      <c r="B30" s="7" t="s">
        <v>21</v>
      </c>
      <c r="C30" s="9" t="s">
        <v>28</v>
      </c>
      <c r="D30" s="32">
        <v>15000</v>
      </c>
      <c r="E30" s="32"/>
      <c r="F30" s="24"/>
      <c r="G30" s="24"/>
      <c r="H30" s="24"/>
      <c r="I30" s="25"/>
    </row>
    <row r="31" spans="1:9" ht="15.75" customHeight="1">
      <c r="A31" s="6">
        <v>7</v>
      </c>
      <c r="B31" s="7" t="s">
        <v>34</v>
      </c>
      <c r="C31" s="9" t="s">
        <v>29</v>
      </c>
      <c r="D31" s="32">
        <v>6000</v>
      </c>
      <c r="E31" s="32"/>
      <c r="F31" s="24"/>
      <c r="G31" s="24"/>
      <c r="H31" s="24"/>
      <c r="I31" s="24"/>
    </row>
    <row r="32" spans="1:9" ht="15.75" customHeight="1">
      <c r="A32" s="6">
        <v>8</v>
      </c>
      <c r="B32" s="7" t="s">
        <v>22</v>
      </c>
      <c r="C32" s="3"/>
      <c r="D32" s="32">
        <v>6000</v>
      </c>
      <c r="E32" s="32"/>
      <c r="F32" s="24"/>
      <c r="G32" s="24"/>
      <c r="H32" s="24"/>
      <c r="I32" s="24"/>
    </row>
    <row r="33" spans="1:9" ht="15.75" customHeight="1">
      <c r="A33" s="6">
        <v>9</v>
      </c>
      <c r="B33" s="7" t="s">
        <v>23</v>
      </c>
      <c r="C33" s="9" t="s">
        <v>30</v>
      </c>
      <c r="D33" s="32">
        <v>12000</v>
      </c>
      <c r="E33" s="43">
        <f>SUM(D30:D33)</f>
        <v>39000</v>
      </c>
      <c r="F33" s="24"/>
      <c r="G33" s="24"/>
      <c r="H33" s="24"/>
      <c r="I33" s="24"/>
    </row>
    <row r="34" spans="1:9" ht="15.75" customHeight="1">
      <c r="A34" s="14">
        <v>10</v>
      </c>
      <c r="B34" s="7" t="s">
        <v>24</v>
      </c>
      <c r="C34" s="3"/>
      <c r="D34" s="32"/>
      <c r="E34" s="32"/>
      <c r="F34" s="24"/>
      <c r="G34" s="24"/>
      <c r="H34" s="24"/>
      <c r="I34" s="25"/>
    </row>
    <row r="35" spans="1:9" ht="15.75" customHeight="1">
      <c r="A35" s="14">
        <v>11</v>
      </c>
      <c r="B35" s="7" t="s">
        <v>25</v>
      </c>
      <c r="C35" s="3"/>
      <c r="D35" s="32"/>
      <c r="E35" s="32"/>
      <c r="F35" s="24"/>
      <c r="G35" s="24"/>
      <c r="H35" s="24"/>
      <c r="I35" s="24"/>
    </row>
    <row r="36" spans="1:9" ht="15.75" customHeight="1">
      <c r="A36" s="14">
        <v>12</v>
      </c>
      <c r="B36" s="7" t="s">
        <v>26</v>
      </c>
      <c r="C36" s="3"/>
      <c r="D36" s="32"/>
      <c r="E36" s="32"/>
      <c r="F36" s="24"/>
      <c r="G36" s="24"/>
      <c r="H36" s="24"/>
      <c r="I36" s="24"/>
    </row>
    <row r="37" spans="1:9" ht="15.75" customHeight="1">
      <c r="A37" s="15">
        <v>13</v>
      </c>
      <c r="B37" s="7" t="s">
        <v>31</v>
      </c>
      <c r="C37" s="3"/>
      <c r="D37" s="32">
        <v>15000</v>
      </c>
      <c r="E37" s="43">
        <f>SUM(D37)</f>
        <v>15000</v>
      </c>
      <c r="F37" s="24"/>
      <c r="G37" s="24"/>
      <c r="H37" s="24"/>
      <c r="I37" s="24"/>
    </row>
    <row r="38" spans="1:9" ht="15.75" customHeight="1">
      <c r="A38" s="15">
        <v>14</v>
      </c>
      <c r="B38" s="7" t="s">
        <v>32</v>
      </c>
      <c r="C38" s="3"/>
      <c r="D38" s="32">
        <v>10000</v>
      </c>
      <c r="E38" s="43">
        <f>SUM(D38)</f>
        <v>10000</v>
      </c>
      <c r="F38" s="24"/>
      <c r="G38" s="24"/>
      <c r="H38" s="24"/>
      <c r="I38" s="24"/>
    </row>
    <row r="39" spans="1:9" ht="15.75" customHeight="1">
      <c r="A39" s="16"/>
      <c r="B39" s="16"/>
      <c r="C39" s="3"/>
      <c r="D39" s="32"/>
      <c r="E39" s="32"/>
      <c r="F39" s="24"/>
      <c r="G39" s="24"/>
      <c r="H39" s="24"/>
      <c r="I39" s="25"/>
    </row>
    <row r="40" spans="1:9" ht="15.75" customHeight="1">
      <c r="A40" s="37"/>
      <c r="B40" s="38" t="s">
        <v>57</v>
      </c>
      <c r="C40" s="39" t="s">
        <v>58</v>
      </c>
      <c r="D40" s="34">
        <v>48000</v>
      </c>
      <c r="E40" s="44">
        <f>SUM(D40)</f>
        <v>48000</v>
      </c>
      <c r="F40" s="24"/>
      <c r="G40" s="24"/>
      <c r="H40" s="24"/>
      <c r="I40" s="24"/>
    </row>
    <row r="41" spans="1:9" ht="15.75" customHeight="1">
      <c r="A41" s="17"/>
      <c r="B41" s="17"/>
      <c r="C41" s="17"/>
      <c r="D41" s="17"/>
      <c r="E41" s="17"/>
      <c r="F41" s="24"/>
      <c r="G41" s="24"/>
      <c r="H41" s="24"/>
      <c r="I41" s="24"/>
    </row>
    <row r="42" spans="1:9" ht="15.75" customHeight="1">
      <c r="A42" s="18"/>
      <c r="B42" s="19" t="s">
        <v>33</v>
      </c>
      <c r="C42" s="20" t="s">
        <v>4</v>
      </c>
      <c r="D42" s="35"/>
      <c r="E42" s="40">
        <f>SUM(E11:E40)</f>
        <v>1039900</v>
      </c>
      <c r="F42" s="24"/>
      <c r="G42" s="24"/>
      <c r="H42" s="24"/>
      <c r="I42" s="24"/>
    </row>
    <row r="43" spans="1:9" ht="15.75" customHeight="1">
      <c r="A43" s="17"/>
      <c r="B43" s="21"/>
      <c r="C43" s="21"/>
      <c r="D43" s="22"/>
      <c r="E43" s="41"/>
      <c r="F43" s="24"/>
      <c r="G43" s="24"/>
      <c r="H43" s="24"/>
      <c r="I43" s="24"/>
    </row>
    <row r="44" spans="1:9" ht="15.75" customHeight="1">
      <c r="A44" s="17"/>
      <c r="B44" s="21"/>
      <c r="C44" s="21"/>
      <c r="D44" s="21"/>
      <c r="E44" s="42"/>
      <c r="F44" s="24"/>
      <c r="G44" s="24"/>
      <c r="H44" s="24"/>
      <c r="I44" s="24"/>
    </row>
    <row r="45" spans="6:9" ht="15.75" customHeight="1">
      <c r="F45" s="3"/>
      <c r="G45" s="3"/>
      <c r="H45" s="3"/>
      <c r="I45" s="3"/>
    </row>
    <row r="46" spans="6:9" ht="15.75" customHeight="1">
      <c r="F46" s="30"/>
      <c r="G46" s="30"/>
      <c r="H46" s="30"/>
      <c r="I46" s="31"/>
    </row>
    <row r="47" spans="6:9" ht="15.75" customHeight="1">
      <c r="F47" s="36"/>
      <c r="G47" s="21"/>
      <c r="H47" s="21"/>
      <c r="I47" s="21"/>
    </row>
    <row r="48" spans="1:9" ht="15.75" customHeight="1">
      <c r="A48" s="29"/>
      <c r="B48" s="28"/>
      <c r="C48" s="28"/>
      <c r="D48" s="29"/>
      <c r="E48" s="29"/>
      <c r="F48" s="28"/>
      <c r="G48" s="29"/>
      <c r="H48" s="29"/>
      <c r="I48" s="29"/>
    </row>
    <row r="49" spans="6:9" ht="15.75" customHeight="1">
      <c r="F49" s="28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spans="6:9" ht="12.75">
      <c r="F51" s="29"/>
      <c r="G51" s="29"/>
      <c r="H51" s="29"/>
      <c r="I51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Gramya</dc:creator>
  <cp:keywords/>
  <dc:description/>
  <cp:lastModifiedBy>Surendra</cp:lastModifiedBy>
  <cp:lastPrinted>2010-03-06T15:11:40Z</cp:lastPrinted>
  <dcterms:created xsi:type="dcterms:W3CDTF">2010-03-06T13:27:17Z</dcterms:created>
  <dcterms:modified xsi:type="dcterms:W3CDTF">2010-03-06T15:18:22Z</dcterms:modified>
  <cp:category/>
  <cp:version/>
  <cp:contentType/>
  <cp:contentStatus/>
</cp:coreProperties>
</file>