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2 (2)" sheetId="1" r:id="rId1"/>
  </sheets>
  <calcPr calcId="124519"/>
</workbook>
</file>

<file path=xl/calcChain.xml><?xml version="1.0" encoding="utf-8"?>
<calcChain xmlns="http://schemas.openxmlformats.org/spreadsheetml/2006/main">
  <c r="D47" i="1"/>
  <c r="N13"/>
  <c r="N14"/>
  <c r="N15"/>
  <c r="N16"/>
  <c r="N17"/>
  <c r="N18"/>
  <c r="N19"/>
  <c r="N20"/>
  <c r="N21"/>
  <c r="N22"/>
  <c r="N23"/>
  <c r="N24"/>
  <c r="N25"/>
  <c r="N26"/>
  <c r="D27"/>
  <c r="E27"/>
  <c r="F27"/>
  <c r="G27"/>
  <c r="H27"/>
  <c r="I27"/>
  <c r="J27"/>
  <c r="K27"/>
  <c r="L27"/>
  <c r="M27"/>
  <c r="N33"/>
  <c r="N34"/>
  <c r="N35"/>
  <c r="N36"/>
  <c r="N37"/>
  <c r="N38"/>
  <c r="N39"/>
  <c r="N40"/>
  <c r="N41"/>
  <c r="N42"/>
  <c r="N43"/>
  <c r="N44"/>
  <c r="N45"/>
  <c r="N46"/>
  <c r="E47"/>
  <c r="F47"/>
  <c r="G47"/>
  <c r="H47"/>
  <c r="I47"/>
  <c r="J47"/>
  <c r="K47"/>
  <c r="L47"/>
  <c r="M47"/>
  <c r="P52"/>
  <c r="P53"/>
  <c r="P54"/>
  <c r="P55"/>
  <c r="P56"/>
  <c r="P57"/>
  <c r="P58"/>
  <c r="P59"/>
  <c r="P60"/>
  <c r="P61"/>
  <c r="P62"/>
  <c r="P63"/>
  <c r="P64"/>
  <c r="D65"/>
  <c r="E65"/>
  <c r="F65"/>
  <c r="G65"/>
  <c r="H65"/>
  <c r="I65"/>
  <c r="J65"/>
  <c r="K65"/>
  <c r="L65"/>
  <c r="M65"/>
  <c r="N65"/>
  <c r="O65"/>
  <c r="P65"/>
  <c r="D8" s="1"/>
  <c r="N27" l="1"/>
  <c r="D2" s="1"/>
  <c r="N47"/>
  <c r="D3" s="1"/>
  <c r="D4" l="1"/>
  <c r="I4" s="1"/>
</calcChain>
</file>

<file path=xl/comments1.xml><?xml version="1.0" encoding="utf-8"?>
<comments xmlns="http://schemas.openxmlformats.org/spreadsheetml/2006/main">
  <authors>
    <author>LENOVO</author>
  </authors>
  <commentList>
    <comment ref="B13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Graduate Teacher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Graduate Teacher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Graduate Teacher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Computer teacher</t>
        </r>
      </text>
    </comment>
    <comment ref="B33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Graduate Teacher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Graduate Teacher</t>
        </r>
      </text>
    </comment>
    <comment ref="B35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37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38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Graduate Teacher</t>
        </r>
      </text>
    </comment>
    <comment ref="B40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Computer teacher</t>
        </r>
      </text>
    </comment>
    <comment ref="B52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Graduate Teacher</t>
        </r>
      </text>
    </comment>
    <comment ref="B53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Graduate Teacher</t>
        </r>
      </text>
    </comment>
    <comment ref="B54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55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56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Trained Certified Teacher</t>
        </r>
      </text>
    </comment>
    <comment ref="B57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Graduate Teacher</t>
        </r>
      </text>
    </comment>
    <comment ref="B59" authorId="0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Computer teacher</t>
        </r>
      </text>
    </comment>
  </commentList>
</comments>
</file>

<file path=xl/sharedStrings.xml><?xml version="1.0" encoding="utf-8"?>
<sst xmlns="http://schemas.openxmlformats.org/spreadsheetml/2006/main" count="153" uniqueCount="41">
  <si>
    <t>Total</t>
  </si>
  <si>
    <t>CASH</t>
  </si>
  <si>
    <t>PEON</t>
  </si>
  <si>
    <t>Padminee</t>
  </si>
  <si>
    <t>COOK</t>
  </si>
  <si>
    <t>Savitree Sahoo</t>
  </si>
  <si>
    <t>NEFT</t>
  </si>
  <si>
    <t>House Mother</t>
  </si>
  <si>
    <t>Supriya Nayak</t>
  </si>
  <si>
    <t>Bandana Mallick</t>
  </si>
  <si>
    <t>Superintendent </t>
  </si>
  <si>
    <t>Harapriya Rout</t>
  </si>
  <si>
    <t>Computer teacher</t>
  </si>
  <si>
    <t>Suraj Kumar Behera</t>
  </si>
  <si>
    <t>Untrained  Teacher</t>
  </si>
  <si>
    <t>Jayashree Sarangi</t>
  </si>
  <si>
    <t>Dharitri Sahoo</t>
  </si>
  <si>
    <t>D.EL Ed Teacher</t>
  </si>
  <si>
    <t>Priyadarshini Khandual</t>
  </si>
  <si>
    <t>Rasmita Jogania</t>
  </si>
  <si>
    <t>Jyotirmayee Swain</t>
  </si>
  <si>
    <t>B.Ed.Teacher</t>
  </si>
  <si>
    <t>Sasmita Mohanty</t>
  </si>
  <si>
    <t>Bhagyashri Rout</t>
  </si>
  <si>
    <t>Mode</t>
  </si>
  <si>
    <t>Post Held</t>
  </si>
  <si>
    <t>Name of the Employee</t>
  </si>
  <si>
    <t>Projected  Salary to be paid from  April-2021 to March-2022</t>
  </si>
  <si>
    <t>Coaching Teacher</t>
  </si>
  <si>
    <t>Dhaneswar Mohanty</t>
  </si>
  <si>
    <t>Projected Salary to be paid from  February-2021 to March-2021</t>
  </si>
  <si>
    <t>Statement of SalaryPaid from April-2020 to January-2021</t>
  </si>
  <si>
    <t>Summary</t>
  </si>
  <si>
    <t>Salary paid from April-2020 to Jan-2021</t>
  </si>
  <si>
    <t>Salary to be paid for February-2021 &amp; March-2021</t>
  </si>
  <si>
    <t>Amount</t>
  </si>
  <si>
    <t>2020-21</t>
  </si>
  <si>
    <t>2020-22</t>
  </si>
  <si>
    <t>Received from Asha</t>
  </si>
  <si>
    <t>Projected Salary to be paid for April-2021 to March -2022</t>
  </si>
  <si>
    <t>Balance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</si>
</sst>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 val="singleAccounting"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i/>
      <u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2" fillId="2" borderId="0" xfId="0" applyNumberFormat="1" applyFont="1" applyFill="1"/>
    <xf numFmtId="164" fontId="0" fillId="0" borderId="1" xfId="0" applyNumberFormat="1" applyBorder="1"/>
    <xf numFmtId="0" fontId="3" fillId="0" borderId="1" xfId="0" applyFont="1" applyFill="1" applyBorder="1" applyAlignment="1">
      <alignment horizontal="center"/>
    </xf>
    <xf numFmtId="164" fontId="0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3" borderId="1" xfId="0" applyFont="1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0" borderId="0" xfId="0" applyFont="1"/>
    <xf numFmtId="43" fontId="0" fillId="0" borderId="0" xfId="1" applyFont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43" fontId="0" fillId="0" borderId="1" xfId="1" applyFont="1" applyBorder="1"/>
    <xf numFmtId="164" fontId="0" fillId="0" borderId="0" xfId="0" applyNumberFormat="1"/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164" fontId="10" fillId="0" borderId="2" xfId="0" applyNumberFormat="1" applyFont="1" applyBorder="1"/>
    <xf numFmtId="164" fontId="10" fillId="0" borderId="4" xfId="0" applyNumberFormat="1" applyFont="1" applyBorder="1"/>
    <xf numFmtId="164" fontId="10" fillId="0" borderId="0" xfId="0" applyNumberFormat="1" applyFont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17" fontId="0" fillId="3" borderId="5" xfId="0" applyNumberFormat="1" applyFill="1" applyBorder="1" applyAlignment="1">
      <alignment horizontal="center"/>
    </xf>
    <xf numFmtId="0" fontId="6" fillId="0" borderId="6" xfId="0" applyFont="1" applyBorder="1"/>
    <xf numFmtId="0" fontId="0" fillId="0" borderId="7" xfId="0" applyBorder="1"/>
    <xf numFmtId="0" fontId="0" fillId="0" borderId="8" xfId="0" applyBorder="1"/>
    <xf numFmtId="43" fontId="0" fillId="0" borderId="0" xfId="1" applyFont="1" applyFill="1"/>
    <xf numFmtId="0" fontId="0" fillId="0" borderId="0" xfId="0" applyBorder="1" applyAlignment="1">
      <alignment wrapText="1"/>
    </xf>
    <xf numFmtId="0" fontId="0" fillId="0" borderId="3" xfId="0" applyBorder="1"/>
    <xf numFmtId="164" fontId="11" fillId="0" borderId="4" xfId="1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64" fontId="12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activeCell="K7" sqref="K7"/>
    </sheetView>
  </sheetViews>
  <sheetFormatPr defaultRowHeight="15"/>
  <cols>
    <col min="1" max="1" width="26" bestFit="1" customWidth="1"/>
    <col min="2" max="2" width="18" bestFit="1" customWidth="1"/>
    <col min="3" max="3" width="6.140625" bestFit="1" customWidth="1"/>
    <col min="4" max="4" width="10" bestFit="1" customWidth="1"/>
    <col min="6" max="6" width="9.28515625" customWidth="1"/>
    <col min="14" max="14" width="11" bestFit="1" customWidth="1"/>
    <col min="16" max="16" width="11" bestFit="1" customWidth="1"/>
  </cols>
  <sheetData>
    <row r="1" spans="1:14" ht="15" customHeight="1">
      <c r="A1" s="19" t="s">
        <v>32</v>
      </c>
      <c r="B1" s="19" t="s">
        <v>36</v>
      </c>
      <c r="D1" s="21" t="s">
        <v>35</v>
      </c>
      <c r="F1" s="33"/>
      <c r="G1" s="36" t="s">
        <v>38</v>
      </c>
      <c r="I1" s="35" t="s">
        <v>40</v>
      </c>
    </row>
    <row r="2" spans="1:14">
      <c r="A2" t="s">
        <v>33</v>
      </c>
      <c r="D2" s="18">
        <f>N27</f>
        <v>445613</v>
      </c>
      <c r="G2" s="32"/>
    </row>
    <row r="3" spans="1:14">
      <c r="A3" t="s">
        <v>34</v>
      </c>
      <c r="D3" s="18">
        <f>N47</f>
        <v>73280</v>
      </c>
      <c r="G3" s="33"/>
    </row>
    <row r="4" spans="1:14" ht="15.75" thickBot="1">
      <c r="B4" s="20" t="s">
        <v>0</v>
      </c>
      <c r="D4" s="22">
        <f>SUM(D2:D3)</f>
        <v>518893</v>
      </c>
      <c r="G4" s="34">
        <v>522000</v>
      </c>
      <c r="I4" s="37">
        <f>G4-D4</f>
        <v>3107</v>
      </c>
    </row>
    <row r="5" spans="1:14" ht="15.75" thickTop="1">
      <c r="D5" s="18"/>
    </row>
    <row r="6" spans="1:14">
      <c r="D6" s="18"/>
    </row>
    <row r="7" spans="1:14">
      <c r="A7" s="19" t="s">
        <v>32</v>
      </c>
      <c r="B7" s="19" t="s">
        <v>37</v>
      </c>
      <c r="D7" s="21" t="s">
        <v>35</v>
      </c>
    </row>
    <row r="8" spans="1:14">
      <c r="A8" t="s">
        <v>39</v>
      </c>
      <c r="D8" s="23">
        <f>P65</f>
        <v>666000</v>
      </c>
    </row>
    <row r="9" spans="1:14">
      <c r="D9" s="24"/>
    </row>
    <row r="11" spans="1:14" ht="15.75">
      <c r="A11" s="13" t="s">
        <v>31</v>
      </c>
    </row>
    <row r="12" spans="1:14">
      <c r="A12" s="12" t="s">
        <v>26</v>
      </c>
      <c r="B12" s="12" t="s">
        <v>25</v>
      </c>
      <c r="C12" s="11" t="s">
        <v>24</v>
      </c>
      <c r="D12" s="10">
        <v>43922</v>
      </c>
      <c r="E12" s="10">
        <v>43952</v>
      </c>
      <c r="F12" s="10">
        <v>43983</v>
      </c>
      <c r="G12" s="10">
        <v>44013</v>
      </c>
      <c r="H12" s="10">
        <v>44044</v>
      </c>
      <c r="I12" s="10">
        <v>44075</v>
      </c>
      <c r="J12" s="10">
        <v>44105</v>
      </c>
      <c r="K12" s="10">
        <v>44136</v>
      </c>
      <c r="L12" s="10">
        <v>44166</v>
      </c>
      <c r="M12" s="10">
        <v>44197</v>
      </c>
      <c r="N12" s="9" t="s">
        <v>0</v>
      </c>
    </row>
    <row r="13" spans="1:14">
      <c r="A13" s="8" t="s">
        <v>23</v>
      </c>
      <c r="B13" s="8" t="s">
        <v>21</v>
      </c>
      <c r="C13" s="7" t="s">
        <v>6</v>
      </c>
      <c r="D13" s="4">
        <v>6500</v>
      </c>
      <c r="E13" s="4">
        <v>6500</v>
      </c>
      <c r="F13" s="4">
        <v>4550</v>
      </c>
      <c r="G13" s="4">
        <v>4550</v>
      </c>
      <c r="H13" s="4">
        <v>4550</v>
      </c>
      <c r="I13" s="4">
        <v>4550</v>
      </c>
      <c r="J13" s="4">
        <v>4550</v>
      </c>
      <c r="K13" s="4">
        <v>4550</v>
      </c>
      <c r="L13" s="4">
        <v>4550</v>
      </c>
      <c r="M13" s="4">
        <v>4550</v>
      </c>
      <c r="N13" s="2">
        <f t="shared" ref="N13:N26" si="0">SUM(D13:M13)</f>
        <v>49400</v>
      </c>
    </row>
    <row r="14" spans="1:14">
      <c r="A14" s="6" t="s">
        <v>22</v>
      </c>
      <c r="B14" s="8" t="s">
        <v>21</v>
      </c>
      <c r="C14" s="7" t="s">
        <v>6</v>
      </c>
      <c r="D14" s="4">
        <v>6500</v>
      </c>
      <c r="E14" s="4">
        <v>6500</v>
      </c>
      <c r="F14" s="4">
        <v>4550</v>
      </c>
      <c r="G14" s="4">
        <v>4550</v>
      </c>
      <c r="H14" s="4">
        <v>4550</v>
      </c>
      <c r="I14" s="4">
        <v>4550</v>
      </c>
      <c r="J14" s="4">
        <v>4550</v>
      </c>
      <c r="K14" s="4">
        <v>4550</v>
      </c>
      <c r="L14" s="4">
        <v>4550</v>
      </c>
      <c r="M14" s="4">
        <v>4550</v>
      </c>
      <c r="N14" s="2">
        <f t="shared" si="0"/>
        <v>49400</v>
      </c>
    </row>
    <row r="15" spans="1:14">
      <c r="A15" s="6" t="s">
        <v>20</v>
      </c>
      <c r="B15" s="8" t="s">
        <v>17</v>
      </c>
      <c r="C15" s="7" t="s">
        <v>6</v>
      </c>
      <c r="D15" s="4">
        <v>5500</v>
      </c>
      <c r="E15" s="4">
        <v>5500</v>
      </c>
      <c r="F15" s="4">
        <v>3850</v>
      </c>
      <c r="G15" s="4">
        <v>3850</v>
      </c>
      <c r="H15" s="4">
        <v>3850</v>
      </c>
      <c r="I15" s="4">
        <v>3850</v>
      </c>
      <c r="J15" s="4">
        <v>3850</v>
      </c>
      <c r="K15" s="4">
        <v>3850</v>
      </c>
      <c r="L15" s="4">
        <v>3850</v>
      </c>
      <c r="M15" s="4">
        <v>3850</v>
      </c>
      <c r="N15" s="2">
        <f t="shared" si="0"/>
        <v>41800</v>
      </c>
    </row>
    <row r="16" spans="1:14">
      <c r="A16" s="6" t="s">
        <v>19</v>
      </c>
      <c r="B16" s="8" t="s">
        <v>17</v>
      </c>
      <c r="C16" s="7" t="s">
        <v>6</v>
      </c>
      <c r="D16" s="4">
        <v>5500</v>
      </c>
      <c r="E16" s="4">
        <v>5500</v>
      </c>
      <c r="F16" s="4">
        <v>3850</v>
      </c>
      <c r="G16" s="4">
        <v>3850</v>
      </c>
      <c r="H16" s="4">
        <v>3850</v>
      </c>
      <c r="I16" s="4">
        <v>3850</v>
      </c>
      <c r="J16" s="4">
        <v>3850</v>
      </c>
      <c r="K16" s="4">
        <v>3850</v>
      </c>
      <c r="L16" s="4">
        <v>3850</v>
      </c>
      <c r="M16" s="4">
        <v>3850</v>
      </c>
      <c r="N16" s="2">
        <f t="shared" si="0"/>
        <v>41800</v>
      </c>
    </row>
    <row r="17" spans="1:14">
      <c r="A17" s="6" t="s">
        <v>18</v>
      </c>
      <c r="B17" s="8" t="s">
        <v>17</v>
      </c>
      <c r="C17" s="7" t="s">
        <v>6</v>
      </c>
      <c r="D17" s="16">
        <v>0</v>
      </c>
      <c r="E17" s="4">
        <v>5500</v>
      </c>
      <c r="F17" s="4">
        <v>3850</v>
      </c>
      <c r="G17" s="4">
        <v>3850</v>
      </c>
      <c r="H17" s="4">
        <v>3850</v>
      </c>
      <c r="I17" s="4">
        <v>3850</v>
      </c>
      <c r="J17" s="4">
        <v>3850</v>
      </c>
      <c r="K17" s="4">
        <v>3850</v>
      </c>
      <c r="L17" s="4">
        <v>3850</v>
      </c>
      <c r="M17" s="4">
        <v>3850</v>
      </c>
      <c r="N17" s="2">
        <f t="shared" si="0"/>
        <v>36300</v>
      </c>
    </row>
    <row r="18" spans="1:14">
      <c r="A18" s="6" t="s">
        <v>16</v>
      </c>
      <c r="B18" s="8" t="s">
        <v>14</v>
      </c>
      <c r="C18" s="7" t="s">
        <v>6</v>
      </c>
      <c r="D18" s="4">
        <v>5000</v>
      </c>
      <c r="E18" s="4">
        <v>5000</v>
      </c>
      <c r="F18" s="4">
        <v>3500</v>
      </c>
      <c r="G18" s="4">
        <v>3500</v>
      </c>
      <c r="H18" s="4">
        <v>3500</v>
      </c>
      <c r="I18" s="4">
        <v>3500</v>
      </c>
      <c r="J18" s="4">
        <v>3500</v>
      </c>
      <c r="K18" s="4">
        <v>3500</v>
      </c>
      <c r="L18" s="4">
        <v>3500</v>
      </c>
      <c r="M18" s="4">
        <v>3500</v>
      </c>
      <c r="N18" s="2">
        <f t="shared" si="0"/>
        <v>38000</v>
      </c>
    </row>
    <row r="19" spans="1:14">
      <c r="A19" s="8" t="s">
        <v>15</v>
      </c>
      <c r="B19" s="8" t="s">
        <v>14</v>
      </c>
      <c r="C19" s="7" t="s">
        <v>6</v>
      </c>
      <c r="D19" s="4">
        <v>5000</v>
      </c>
      <c r="E19" s="4">
        <v>5000</v>
      </c>
      <c r="F19" s="4">
        <v>5000</v>
      </c>
      <c r="G19" s="4">
        <v>5000</v>
      </c>
      <c r="H19" s="4">
        <v>5000</v>
      </c>
      <c r="I19" s="4">
        <v>5000</v>
      </c>
      <c r="J19" s="4">
        <v>5000</v>
      </c>
      <c r="K19" s="16">
        <v>0</v>
      </c>
      <c r="L19" s="4">
        <v>3226</v>
      </c>
      <c r="M19" s="4">
        <v>1887</v>
      </c>
      <c r="N19" s="2">
        <f t="shared" si="0"/>
        <v>40113</v>
      </c>
    </row>
    <row r="20" spans="1:14">
      <c r="A20" s="8" t="s">
        <v>13</v>
      </c>
      <c r="B20" s="8" t="s">
        <v>12</v>
      </c>
      <c r="C20" s="7" t="s">
        <v>6</v>
      </c>
      <c r="D20" s="4">
        <v>3000</v>
      </c>
      <c r="E20" s="4">
        <v>3000</v>
      </c>
      <c r="F20" s="4">
        <v>2100</v>
      </c>
      <c r="G20" s="4">
        <v>2100</v>
      </c>
      <c r="H20" s="4">
        <v>2100</v>
      </c>
      <c r="I20" s="4">
        <v>2100</v>
      </c>
      <c r="J20" s="4">
        <v>2100</v>
      </c>
      <c r="K20" s="4">
        <v>2100</v>
      </c>
      <c r="L20" s="4">
        <v>2100</v>
      </c>
      <c r="M20" s="4">
        <v>2100</v>
      </c>
      <c r="N20" s="2">
        <f t="shared" si="0"/>
        <v>22800</v>
      </c>
    </row>
    <row r="21" spans="1:14">
      <c r="A21" s="8" t="s">
        <v>11</v>
      </c>
      <c r="B21" s="8" t="s">
        <v>10</v>
      </c>
      <c r="C21" s="7" t="s">
        <v>6</v>
      </c>
      <c r="D21" s="4">
        <v>5000</v>
      </c>
      <c r="E21" s="4">
        <v>5000</v>
      </c>
      <c r="F21" s="4">
        <v>5000</v>
      </c>
      <c r="G21" s="4">
        <v>5000</v>
      </c>
      <c r="H21" s="4">
        <v>5000</v>
      </c>
      <c r="I21" s="4">
        <v>5000</v>
      </c>
      <c r="J21" s="4">
        <v>5000</v>
      </c>
      <c r="K21" s="4">
        <v>5000</v>
      </c>
      <c r="L21" s="4">
        <v>5000</v>
      </c>
      <c r="M21" s="4">
        <v>3500</v>
      </c>
      <c r="N21" s="2">
        <f t="shared" si="0"/>
        <v>48500</v>
      </c>
    </row>
    <row r="22" spans="1:14">
      <c r="A22" s="6" t="s">
        <v>9</v>
      </c>
      <c r="B22" s="8" t="s">
        <v>7</v>
      </c>
      <c r="C22" s="7" t="s">
        <v>6</v>
      </c>
      <c r="D22" s="4">
        <v>2300</v>
      </c>
      <c r="E22" s="4">
        <v>2300</v>
      </c>
      <c r="F22" s="4">
        <v>2300</v>
      </c>
      <c r="G22" s="4">
        <v>2300</v>
      </c>
      <c r="H22" s="4">
        <v>2300</v>
      </c>
      <c r="I22" s="4">
        <v>2300</v>
      </c>
      <c r="J22" s="4">
        <v>2300</v>
      </c>
      <c r="K22" s="4">
        <v>2300</v>
      </c>
      <c r="L22" s="4">
        <v>2300</v>
      </c>
      <c r="M22" s="4">
        <v>2300</v>
      </c>
      <c r="N22" s="2">
        <f t="shared" si="0"/>
        <v>23000</v>
      </c>
    </row>
    <row r="23" spans="1:14">
      <c r="A23" s="6" t="s">
        <v>8</v>
      </c>
      <c r="B23" s="8" t="s">
        <v>7</v>
      </c>
      <c r="C23" s="7" t="s">
        <v>6</v>
      </c>
      <c r="D23" s="4">
        <v>1400</v>
      </c>
      <c r="E23" s="4">
        <v>1400</v>
      </c>
      <c r="F23" s="4">
        <v>1400</v>
      </c>
      <c r="G23" s="4">
        <v>1400</v>
      </c>
      <c r="H23" s="4">
        <v>1400</v>
      </c>
      <c r="I23" s="4">
        <v>1400</v>
      </c>
      <c r="J23" s="4">
        <v>1400</v>
      </c>
      <c r="K23" s="4">
        <v>1400</v>
      </c>
      <c r="L23" s="4">
        <v>1400</v>
      </c>
      <c r="M23" s="4">
        <v>1400</v>
      </c>
      <c r="N23" s="2">
        <f t="shared" si="0"/>
        <v>14000</v>
      </c>
    </row>
    <row r="24" spans="1:14">
      <c r="A24" s="6" t="s">
        <v>29</v>
      </c>
      <c r="B24" s="8" t="s">
        <v>28</v>
      </c>
      <c r="C24" s="7" t="s">
        <v>6</v>
      </c>
      <c r="D24" s="4">
        <v>4000</v>
      </c>
      <c r="E24" s="4">
        <v>4000</v>
      </c>
      <c r="F24" s="4">
        <v>8000</v>
      </c>
      <c r="G24" s="4">
        <v>4000</v>
      </c>
      <c r="H24" s="4">
        <v>4000</v>
      </c>
      <c r="I24" s="4">
        <v>4000</v>
      </c>
      <c r="J24" s="16">
        <v>0</v>
      </c>
      <c r="K24" s="16">
        <v>0</v>
      </c>
      <c r="L24" s="16">
        <v>0</v>
      </c>
      <c r="M24" s="16">
        <v>0</v>
      </c>
      <c r="N24" s="2">
        <f t="shared" si="0"/>
        <v>28000</v>
      </c>
    </row>
    <row r="25" spans="1:14">
      <c r="A25" s="6" t="s">
        <v>5</v>
      </c>
      <c r="B25" s="6" t="s">
        <v>4</v>
      </c>
      <c r="C25" s="5" t="s">
        <v>1</v>
      </c>
      <c r="D25" s="4">
        <v>800</v>
      </c>
      <c r="E25" s="4">
        <v>800</v>
      </c>
      <c r="F25" s="4">
        <v>800</v>
      </c>
      <c r="G25" s="4">
        <v>800</v>
      </c>
      <c r="H25" s="4">
        <v>800</v>
      </c>
      <c r="I25" s="4">
        <v>800</v>
      </c>
      <c r="J25" s="4">
        <v>800</v>
      </c>
      <c r="K25" s="4">
        <v>800</v>
      </c>
      <c r="L25" s="4">
        <v>800</v>
      </c>
      <c r="M25" s="4">
        <v>800</v>
      </c>
      <c r="N25" s="2">
        <f t="shared" si="0"/>
        <v>8000</v>
      </c>
    </row>
    <row r="26" spans="1:14">
      <c r="A26" s="6" t="s">
        <v>3</v>
      </c>
      <c r="B26" s="6" t="s">
        <v>2</v>
      </c>
      <c r="C26" s="5" t="s">
        <v>1</v>
      </c>
      <c r="D26" s="4">
        <v>500</v>
      </c>
      <c r="E26" s="4">
        <v>500</v>
      </c>
      <c r="F26" s="4">
        <v>500</v>
      </c>
      <c r="G26" s="4">
        <v>500</v>
      </c>
      <c r="H26" s="4">
        <v>500</v>
      </c>
      <c r="I26" s="4">
        <v>500</v>
      </c>
      <c r="J26" s="4">
        <v>500</v>
      </c>
      <c r="K26" s="4">
        <v>500</v>
      </c>
      <c r="L26" s="4">
        <v>500</v>
      </c>
      <c r="M26" s="16">
        <v>0</v>
      </c>
      <c r="N26" s="2">
        <f t="shared" si="0"/>
        <v>4500</v>
      </c>
    </row>
    <row r="27" spans="1:14" ht="18">
      <c r="C27" s="3" t="s">
        <v>0</v>
      </c>
      <c r="D27" s="2">
        <f t="shared" ref="D27:N27" si="1">SUM(D13:D26)</f>
        <v>51000</v>
      </c>
      <c r="E27" s="2">
        <f t="shared" si="1"/>
        <v>56500</v>
      </c>
      <c r="F27" s="2">
        <f t="shared" si="1"/>
        <v>49250</v>
      </c>
      <c r="G27" s="2">
        <f t="shared" si="1"/>
        <v>45250</v>
      </c>
      <c r="H27" s="2">
        <f t="shared" si="1"/>
        <v>45250</v>
      </c>
      <c r="I27" s="2">
        <f t="shared" si="1"/>
        <v>45250</v>
      </c>
      <c r="J27" s="2">
        <f t="shared" si="1"/>
        <v>41250</v>
      </c>
      <c r="K27" s="2">
        <f t="shared" si="1"/>
        <v>36250</v>
      </c>
      <c r="L27" s="2">
        <f t="shared" si="1"/>
        <v>39476</v>
      </c>
      <c r="M27" s="2">
        <f t="shared" si="1"/>
        <v>36137</v>
      </c>
      <c r="N27" s="1">
        <f t="shared" si="1"/>
        <v>445613</v>
      </c>
    </row>
    <row r="31" spans="1:14" ht="15.75">
      <c r="A31" s="13" t="s">
        <v>30</v>
      </c>
    </row>
    <row r="32" spans="1:14">
      <c r="A32" s="12" t="s">
        <v>26</v>
      </c>
      <c r="B32" s="12" t="s">
        <v>25</v>
      </c>
      <c r="C32" s="11" t="s">
        <v>24</v>
      </c>
      <c r="D32" s="10">
        <v>44228</v>
      </c>
      <c r="E32" s="10">
        <v>44256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9" t="s">
        <v>0</v>
      </c>
    </row>
    <row r="33" spans="1:14">
      <c r="A33" s="8" t="s">
        <v>23</v>
      </c>
      <c r="B33" s="8" t="s">
        <v>21</v>
      </c>
      <c r="C33" s="7" t="s">
        <v>6</v>
      </c>
      <c r="D33" s="4">
        <v>4550</v>
      </c>
      <c r="E33" s="4">
        <v>4550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2">
        <f t="shared" ref="N33:N46" si="2">SUM(D33:M33)</f>
        <v>9100</v>
      </c>
    </row>
    <row r="34" spans="1:14">
      <c r="A34" s="6" t="s">
        <v>22</v>
      </c>
      <c r="B34" s="8" t="s">
        <v>21</v>
      </c>
      <c r="C34" s="7" t="s">
        <v>6</v>
      </c>
      <c r="D34" s="4">
        <v>4550</v>
      </c>
      <c r="E34" s="4">
        <v>4550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2">
        <f t="shared" si="2"/>
        <v>9100</v>
      </c>
    </row>
    <row r="35" spans="1:14">
      <c r="A35" s="6" t="s">
        <v>20</v>
      </c>
      <c r="B35" s="8" t="s">
        <v>17</v>
      </c>
      <c r="C35" s="7" t="s">
        <v>6</v>
      </c>
      <c r="D35" s="4">
        <v>3850</v>
      </c>
      <c r="E35" s="4">
        <v>3850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2">
        <f t="shared" si="2"/>
        <v>7700</v>
      </c>
    </row>
    <row r="36" spans="1:14">
      <c r="A36" s="6" t="s">
        <v>19</v>
      </c>
      <c r="B36" s="8" t="s">
        <v>17</v>
      </c>
      <c r="C36" s="7" t="s">
        <v>6</v>
      </c>
      <c r="D36" s="4">
        <v>3850</v>
      </c>
      <c r="E36" s="4">
        <v>3850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2">
        <f t="shared" si="2"/>
        <v>7700</v>
      </c>
    </row>
    <row r="37" spans="1:14">
      <c r="A37" s="6" t="s">
        <v>18</v>
      </c>
      <c r="B37" s="8" t="s">
        <v>17</v>
      </c>
      <c r="C37" s="7" t="s">
        <v>6</v>
      </c>
      <c r="D37" s="4">
        <v>3850</v>
      </c>
      <c r="E37" s="4">
        <v>3850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2">
        <f t="shared" si="2"/>
        <v>7700</v>
      </c>
    </row>
    <row r="38" spans="1:14">
      <c r="A38" s="6" t="s">
        <v>16</v>
      </c>
      <c r="B38" s="8" t="s">
        <v>14</v>
      </c>
      <c r="C38" s="7" t="s">
        <v>6</v>
      </c>
      <c r="D38" s="4">
        <v>3500</v>
      </c>
      <c r="E38" s="4">
        <v>3500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2">
        <f t="shared" si="2"/>
        <v>7000</v>
      </c>
    </row>
    <row r="39" spans="1:14">
      <c r="A39" s="8" t="s">
        <v>15</v>
      </c>
      <c r="B39" s="8" t="s">
        <v>14</v>
      </c>
      <c r="C39" s="7" t="s">
        <v>6</v>
      </c>
      <c r="D39" s="4">
        <v>3500</v>
      </c>
      <c r="E39" s="4">
        <v>3500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2">
        <f t="shared" si="2"/>
        <v>7000</v>
      </c>
    </row>
    <row r="40" spans="1:14">
      <c r="A40" s="8" t="s">
        <v>13</v>
      </c>
      <c r="B40" s="8" t="s">
        <v>12</v>
      </c>
      <c r="C40" s="7" t="s">
        <v>6</v>
      </c>
      <c r="D40" s="4">
        <v>2100</v>
      </c>
      <c r="E40" s="4">
        <v>2100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">
        <f t="shared" si="2"/>
        <v>4200</v>
      </c>
    </row>
    <row r="41" spans="1:14">
      <c r="A41" s="8" t="s">
        <v>11</v>
      </c>
      <c r="B41" s="8" t="s">
        <v>10</v>
      </c>
      <c r="C41" s="7" t="s">
        <v>6</v>
      </c>
      <c r="D41" s="4">
        <v>3500</v>
      </c>
      <c r="E41" s="4">
        <v>3500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2">
        <f t="shared" si="2"/>
        <v>7000</v>
      </c>
    </row>
    <row r="42" spans="1:14">
      <c r="A42" s="6" t="s">
        <v>9</v>
      </c>
      <c r="B42" s="8" t="s">
        <v>7</v>
      </c>
      <c r="C42" s="7" t="s">
        <v>6</v>
      </c>
      <c r="D42" s="4">
        <v>1610</v>
      </c>
      <c r="E42" s="4">
        <v>1610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2">
        <f t="shared" si="2"/>
        <v>3220</v>
      </c>
    </row>
    <row r="43" spans="1:14">
      <c r="A43" s="6" t="s">
        <v>8</v>
      </c>
      <c r="B43" s="8" t="s">
        <v>7</v>
      </c>
      <c r="C43" s="7" t="s">
        <v>6</v>
      </c>
      <c r="D43" s="4">
        <v>980</v>
      </c>
      <c r="E43" s="4">
        <v>980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2">
        <f t="shared" si="2"/>
        <v>1960</v>
      </c>
    </row>
    <row r="44" spans="1:14">
      <c r="A44" s="6" t="s">
        <v>29</v>
      </c>
      <c r="B44" s="8" t="s">
        <v>28</v>
      </c>
      <c r="C44" s="7" t="s">
        <v>6</v>
      </c>
      <c r="D44" s="16">
        <v>0</v>
      </c>
      <c r="E44" s="16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15">
        <f t="shared" si="2"/>
        <v>0</v>
      </c>
    </row>
    <row r="45" spans="1:14">
      <c r="A45" s="6" t="s">
        <v>5</v>
      </c>
      <c r="B45" s="6" t="s">
        <v>4</v>
      </c>
      <c r="C45" s="5" t="s">
        <v>1</v>
      </c>
      <c r="D45" s="4">
        <v>800</v>
      </c>
      <c r="E45" s="4">
        <v>800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2">
        <f t="shared" si="2"/>
        <v>1600</v>
      </c>
    </row>
    <row r="46" spans="1:14">
      <c r="A46" s="6" t="s">
        <v>3</v>
      </c>
      <c r="B46" s="6" t="s">
        <v>2</v>
      </c>
      <c r="C46" s="5" t="s">
        <v>1</v>
      </c>
      <c r="D46" s="16">
        <v>0</v>
      </c>
      <c r="E46" s="16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2">
        <f t="shared" si="2"/>
        <v>0</v>
      </c>
    </row>
    <row r="47" spans="1:14" ht="18">
      <c r="C47" s="3" t="s">
        <v>0</v>
      </c>
      <c r="D47" s="2">
        <f>SUM(D33:D46)</f>
        <v>36640</v>
      </c>
      <c r="E47" s="2">
        <f t="shared" ref="E47:J47" si="3">SUM(E33:E46)</f>
        <v>36640</v>
      </c>
      <c r="F47" s="2">
        <f t="shared" si="3"/>
        <v>0</v>
      </c>
      <c r="G47" s="2">
        <f t="shared" si="3"/>
        <v>0</v>
      </c>
      <c r="H47" s="2">
        <f t="shared" si="3"/>
        <v>0</v>
      </c>
      <c r="I47" s="2">
        <f t="shared" si="3"/>
        <v>0</v>
      </c>
      <c r="J47" s="2">
        <f t="shared" si="3"/>
        <v>0</v>
      </c>
      <c r="K47" s="2">
        <f>SUM(K32:K46)</f>
        <v>0</v>
      </c>
      <c r="L47" s="2">
        <f>SUM(L33:L46)</f>
        <v>0</v>
      </c>
      <c r="M47" s="2">
        <f>SUM(M33:M46)</f>
        <v>0</v>
      </c>
      <c r="N47" s="1">
        <f>SUM(N33:N46)</f>
        <v>73280</v>
      </c>
    </row>
    <row r="49" spans="1:16" ht="15.75" thickBot="1"/>
    <row r="50" spans="1:16" ht="16.5" thickBot="1">
      <c r="A50" s="28" t="s">
        <v>27</v>
      </c>
      <c r="B50" s="29"/>
      <c r="C50" s="29"/>
      <c r="D50" s="30"/>
    </row>
    <row r="51" spans="1:16">
      <c r="A51" s="25" t="s">
        <v>26</v>
      </c>
      <c r="B51" s="25" t="s">
        <v>25</v>
      </c>
      <c r="C51" s="26" t="s">
        <v>24</v>
      </c>
      <c r="D51" s="27">
        <v>44287</v>
      </c>
      <c r="E51" s="10">
        <v>44317</v>
      </c>
      <c r="F51" s="10">
        <v>44348</v>
      </c>
      <c r="G51" s="10">
        <v>44378</v>
      </c>
      <c r="H51" s="10">
        <v>44409</v>
      </c>
      <c r="I51" s="10">
        <v>44440</v>
      </c>
      <c r="J51" s="10">
        <v>44470</v>
      </c>
      <c r="K51" s="10">
        <v>44501</v>
      </c>
      <c r="L51" s="10">
        <v>44531</v>
      </c>
      <c r="M51" s="10">
        <v>44562</v>
      </c>
      <c r="N51" s="10">
        <v>44593</v>
      </c>
      <c r="O51" s="10">
        <v>44621</v>
      </c>
      <c r="P51" s="9" t="s">
        <v>0</v>
      </c>
    </row>
    <row r="52" spans="1:16">
      <c r="A52" s="8" t="s">
        <v>23</v>
      </c>
      <c r="B52" s="8" t="s">
        <v>21</v>
      </c>
      <c r="C52" s="7" t="s">
        <v>6</v>
      </c>
      <c r="D52" s="4">
        <v>6500</v>
      </c>
      <c r="E52" s="4">
        <v>6500</v>
      </c>
      <c r="F52" s="4">
        <v>6500</v>
      </c>
      <c r="G52" s="4">
        <v>6500</v>
      </c>
      <c r="H52" s="4">
        <v>6500</v>
      </c>
      <c r="I52" s="4">
        <v>6500</v>
      </c>
      <c r="J52" s="4">
        <v>6500</v>
      </c>
      <c r="K52" s="4">
        <v>6500</v>
      </c>
      <c r="L52" s="4">
        <v>6500</v>
      </c>
      <c r="M52" s="4">
        <v>6500</v>
      </c>
      <c r="N52" s="4">
        <v>6500</v>
      </c>
      <c r="O52" s="4">
        <v>6500</v>
      </c>
      <c r="P52" s="2">
        <f t="shared" ref="P52:P64" si="4">SUM(D52:O52)</f>
        <v>78000</v>
      </c>
    </row>
    <row r="53" spans="1:16">
      <c r="A53" s="6" t="s">
        <v>22</v>
      </c>
      <c r="B53" s="8" t="s">
        <v>21</v>
      </c>
      <c r="C53" s="7" t="s">
        <v>6</v>
      </c>
      <c r="D53" s="4">
        <v>6500</v>
      </c>
      <c r="E53" s="4">
        <v>6500</v>
      </c>
      <c r="F53" s="4">
        <v>6500</v>
      </c>
      <c r="G53" s="4">
        <v>6500</v>
      </c>
      <c r="H53" s="4">
        <v>6500</v>
      </c>
      <c r="I53" s="4">
        <v>6500</v>
      </c>
      <c r="J53" s="4">
        <v>6500</v>
      </c>
      <c r="K53" s="4">
        <v>6500</v>
      </c>
      <c r="L53" s="4">
        <v>6500</v>
      </c>
      <c r="M53" s="4">
        <v>6500</v>
      </c>
      <c r="N53" s="4">
        <v>6500</v>
      </c>
      <c r="O53" s="4">
        <v>6500</v>
      </c>
      <c r="P53" s="2">
        <f t="shared" si="4"/>
        <v>78000</v>
      </c>
    </row>
    <row r="54" spans="1:16">
      <c r="A54" s="6" t="s">
        <v>20</v>
      </c>
      <c r="B54" s="8" t="s">
        <v>17</v>
      </c>
      <c r="C54" s="7" t="s">
        <v>6</v>
      </c>
      <c r="D54" s="4">
        <v>5500</v>
      </c>
      <c r="E54" s="4">
        <v>5500</v>
      </c>
      <c r="F54" s="4">
        <v>5500</v>
      </c>
      <c r="G54" s="4">
        <v>5500</v>
      </c>
      <c r="H54" s="4">
        <v>5500</v>
      </c>
      <c r="I54" s="4">
        <v>5500</v>
      </c>
      <c r="J54" s="4">
        <v>5500</v>
      </c>
      <c r="K54" s="4">
        <v>5500</v>
      </c>
      <c r="L54" s="4">
        <v>5500</v>
      </c>
      <c r="M54" s="4">
        <v>5500</v>
      </c>
      <c r="N54" s="4">
        <v>5500</v>
      </c>
      <c r="O54" s="4">
        <v>5500</v>
      </c>
      <c r="P54" s="2">
        <f t="shared" si="4"/>
        <v>66000</v>
      </c>
    </row>
    <row r="55" spans="1:16">
      <c r="A55" s="6" t="s">
        <v>19</v>
      </c>
      <c r="B55" s="8" t="s">
        <v>17</v>
      </c>
      <c r="C55" s="7" t="s">
        <v>6</v>
      </c>
      <c r="D55" s="4">
        <v>5500</v>
      </c>
      <c r="E55" s="4">
        <v>5500</v>
      </c>
      <c r="F55" s="4">
        <v>5500</v>
      </c>
      <c r="G55" s="4">
        <v>5500</v>
      </c>
      <c r="H55" s="4">
        <v>5500</v>
      </c>
      <c r="I55" s="4">
        <v>5500</v>
      </c>
      <c r="J55" s="4">
        <v>5500</v>
      </c>
      <c r="K55" s="4">
        <v>5500</v>
      </c>
      <c r="L55" s="4">
        <v>5500</v>
      </c>
      <c r="M55" s="4">
        <v>5500</v>
      </c>
      <c r="N55" s="4">
        <v>5500</v>
      </c>
      <c r="O55" s="4">
        <v>5500</v>
      </c>
      <c r="P55" s="2">
        <f t="shared" si="4"/>
        <v>66000</v>
      </c>
    </row>
    <row r="56" spans="1:16">
      <c r="A56" s="6" t="s">
        <v>18</v>
      </c>
      <c r="B56" s="8" t="s">
        <v>17</v>
      </c>
      <c r="C56" s="7" t="s">
        <v>6</v>
      </c>
      <c r="D56" s="4">
        <v>5500</v>
      </c>
      <c r="E56" s="4">
        <v>5500</v>
      </c>
      <c r="F56" s="4">
        <v>5500</v>
      </c>
      <c r="G56" s="4">
        <v>5500</v>
      </c>
      <c r="H56" s="4">
        <v>5500</v>
      </c>
      <c r="I56" s="4">
        <v>5500</v>
      </c>
      <c r="J56" s="4">
        <v>5500</v>
      </c>
      <c r="K56" s="4">
        <v>5500</v>
      </c>
      <c r="L56" s="4">
        <v>5500</v>
      </c>
      <c r="M56" s="4">
        <v>5500</v>
      </c>
      <c r="N56" s="4">
        <v>5500</v>
      </c>
      <c r="O56" s="4">
        <v>5500</v>
      </c>
      <c r="P56" s="2">
        <f t="shared" si="4"/>
        <v>66000</v>
      </c>
    </row>
    <row r="57" spans="1:16">
      <c r="A57" s="6" t="s">
        <v>16</v>
      </c>
      <c r="B57" s="8" t="s">
        <v>14</v>
      </c>
      <c r="C57" s="7" t="s">
        <v>6</v>
      </c>
      <c r="D57" s="4">
        <v>5000</v>
      </c>
      <c r="E57" s="4">
        <v>5000</v>
      </c>
      <c r="F57" s="4">
        <v>5000</v>
      </c>
      <c r="G57" s="4">
        <v>5000</v>
      </c>
      <c r="H57" s="4">
        <v>5000</v>
      </c>
      <c r="I57" s="4">
        <v>5000</v>
      </c>
      <c r="J57" s="4">
        <v>5000</v>
      </c>
      <c r="K57" s="4">
        <v>5000</v>
      </c>
      <c r="L57" s="4">
        <v>5000</v>
      </c>
      <c r="M57" s="4">
        <v>5000</v>
      </c>
      <c r="N57" s="4">
        <v>5000</v>
      </c>
      <c r="O57" s="4">
        <v>5000</v>
      </c>
      <c r="P57" s="2">
        <f t="shared" si="4"/>
        <v>60000</v>
      </c>
    </row>
    <row r="58" spans="1:16">
      <c r="A58" s="8" t="s">
        <v>15</v>
      </c>
      <c r="B58" s="8" t="s">
        <v>14</v>
      </c>
      <c r="C58" s="7" t="s">
        <v>6</v>
      </c>
      <c r="D58" s="4">
        <v>5000</v>
      </c>
      <c r="E58" s="4">
        <v>5000</v>
      </c>
      <c r="F58" s="4">
        <v>5000</v>
      </c>
      <c r="G58" s="4">
        <v>5000</v>
      </c>
      <c r="H58" s="4">
        <v>5000</v>
      </c>
      <c r="I58" s="4">
        <v>5000</v>
      </c>
      <c r="J58" s="4">
        <v>5000</v>
      </c>
      <c r="K58" s="4">
        <v>5000</v>
      </c>
      <c r="L58" s="4">
        <v>5000</v>
      </c>
      <c r="M58" s="4">
        <v>5000</v>
      </c>
      <c r="N58" s="4">
        <v>5000</v>
      </c>
      <c r="O58" s="4">
        <v>5000</v>
      </c>
      <c r="P58" s="2">
        <f t="shared" si="4"/>
        <v>60000</v>
      </c>
    </row>
    <row r="59" spans="1:16">
      <c r="A59" s="8" t="s">
        <v>13</v>
      </c>
      <c r="B59" s="8" t="s">
        <v>12</v>
      </c>
      <c r="C59" s="7" t="s">
        <v>6</v>
      </c>
      <c r="D59" s="4">
        <v>5000</v>
      </c>
      <c r="E59" s="4">
        <v>5000</v>
      </c>
      <c r="F59" s="4">
        <v>5000</v>
      </c>
      <c r="G59" s="4">
        <v>5000</v>
      </c>
      <c r="H59" s="4">
        <v>5000</v>
      </c>
      <c r="I59" s="4">
        <v>5000</v>
      </c>
      <c r="J59" s="4">
        <v>5000</v>
      </c>
      <c r="K59" s="4">
        <v>5000</v>
      </c>
      <c r="L59" s="4">
        <v>5000</v>
      </c>
      <c r="M59" s="4">
        <v>5000</v>
      </c>
      <c r="N59" s="4">
        <v>5000</v>
      </c>
      <c r="O59" s="4">
        <v>5000</v>
      </c>
      <c r="P59" s="2">
        <f t="shared" si="4"/>
        <v>60000</v>
      </c>
    </row>
    <row r="60" spans="1:16">
      <c r="A60" s="8" t="s">
        <v>11</v>
      </c>
      <c r="B60" s="8" t="s">
        <v>10</v>
      </c>
      <c r="C60" s="7" t="s">
        <v>6</v>
      </c>
      <c r="D60" s="4">
        <v>5000</v>
      </c>
      <c r="E60" s="4">
        <v>5000</v>
      </c>
      <c r="F60" s="4">
        <v>5000</v>
      </c>
      <c r="G60" s="4">
        <v>5000</v>
      </c>
      <c r="H60" s="4">
        <v>5000</v>
      </c>
      <c r="I60" s="4">
        <v>5000</v>
      </c>
      <c r="J60" s="4">
        <v>5000</v>
      </c>
      <c r="K60" s="4">
        <v>5000</v>
      </c>
      <c r="L60" s="4">
        <v>5000</v>
      </c>
      <c r="M60" s="4">
        <v>5000</v>
      </c>
      <c r="N60" s="4">
        <v>5000</v>
      </c>
      <c r="O60" s="4">
        <v>5000</v>
      </c>
      <c r="P60" s="2">
        <f t="shared" si="4"/>
        <v>60000</v>
      </c>
    </row>
    <row r="61" spans="1:16">
      <c r="A61" s="6" t="s">
        <v>9</v>
      </c>
      <c r="B61" s="8" t="s">
        <v>7</v>
      </c>
      <c r="C61" s="7" t="s">
        <v>6</v>
      </c>
      <c r="D61" s="4">
        <v>2800</v>
      </c>
      <c r="E61" s="4">
        <v>2800</v>
      </c>
      <c r="F61" s="4">
        <v>2800</v>
      </c>
      <c r="G61" s="4">
        <v>2800</v>
      </c>
      <c r="H61" s="4">
        <v>2800</v>
      </c>
      <c r="I61" s="4">
        <v>2800</v>
      </c>
      <c r="J61" s="4">
        <v>2800</v>
      </c>
      <c r="K61" s="4">
        <v>2800</v>
      </c>
      <c r="L61" s="4">
        <v>2800</v>
      </c>
      <c r="M61" s="4">
        <v>2800</v>
      </c>
      <c r="N61" s="4">
        <v>2800</v>
      </c>
      <c r="O61" s="4">
        <v>2800</v>
      </c>
      <c r="P61" s="2">
        <f t="shared" si="4"/>
        <v>33600</v>
      </c>
    </row>
    <row r="62" spans="1:16">
      <c r="A62" s="6" t="s">
        <v>8</v>
      </c>
      <c r="B62" s="8" t="s">
        <v>7</v>
      </c>
      <c r="C62" s="7" t="s">
        <v>6</v>
      </c>
      <c r="D62" s="4">
        <v>1900</v>
      </c>
      <c r="E62" s="4">
        <v>1900</v>
      </c>
      <c r="F62" s="4">
        <v>1900</v>
      </c>
      <c r="G62" s="4">
        <v>1900</v>
      </c>
      <c r="H62" s="4">
        <v>1900</v>
      </c>
      <c r="I62" s="4">
        <v>1900</v>
      </c>
      <c r="J62" s="4">
        <v>1900</v>
      </c>
      <c r="K62" s="4">
        <v>1900</v>
      </c>
      <c r="L62" s="4">
        <v>1900</v>
      </c>
      <c r="M62" s="4">
        <v>1900</v>
      </c>
      <c r="N62" s="4">
        <v>1900</v>
      </c>
      <c r="O62" s="4">
        <v>1900</v>
      </c>
      <c r="P62" s="2">
        <f t="shared" si="4"/>
        <v>22800</v>
      </c>
    </row>
    <row r="63" spans="1:16">
      <c r="A63" s="6" t="s">
        <v>5</v>
      </c>
      <c r="B63" s="6" t="s">
        <v>4</v>
      </c>
      <c r="C63" s="5" t="s">
        <v>1</v>
      </c>
      <c r="D63" s="4">
        <v>800</v>
      </c>
      <c r="E63" s="4">
        <v>800</v>
      </c>
      <c r="F63" s="4">
        <v>800</v>
      </c>
      <c r="G63" s="4">
        <v>800</v>
      </c>
      <c r="H63" s="4">
        <v>800</v>
      </c>
      <c r="I63" s="4">
        <v>800</v>
      </c>
      <c r="J63" s="4">
        <v>800</v>
      </c>
      <c r="K63" s="4">
        <v>800</v>
      </c>
      <c r="L63" s="4">
        <v>800</v>
      </c>
      <c r="M63" s="4">
        <v>800</v>
      </c>
      <c r="N63" s="4">
        <v>800</v>
      </c>
      <c r="O63" s="4">
        <v>800</v>
      </c>
      <c r="P63" s="2">
        <f t="shared" si="4"/>
        <v>9600</v>
      </c>
    </row>
    <row r="64" spans="1:16">
      <c r="A64" s="6" t="s">
        <v>3</v>
      </c>
      <c r="B64" s="6" t="s">
        <v>2</v>
      </c>
      <c r="C64" s="5" t="s">
        <v>1</v>
      </c>
      <c r="D64" s="4">
        <v>500</v>
      </c>
      <c r="E64" s="4">
        <v>500</v>
      </c>
      <c r="F64" s="4">
        <v>500</v>
      </c>
      <c r="G64" s="4">
        <v>500</v>
      </c>
      <c r="H64" s="4">
        <v>500</v>
      </c>
      <c r="I64" s="4">
        <v>500</v>
      </c>
      <c r="J64" s="4">
        <v>500</v>
      </c>
      <c r="K64" s="4">
        <v>500</v>
      </c>
      <c r="L64" s="4">
        <v>500</v>
      </c>
      <c r="M64" s="4">
        <v>500</v>
      </c>
      <c r="N64" s="4">
        <v>500</v>
      </c>
      <c r="O64" s="4">
        <v>500</v>
      </c>
      <c r="P64" s="2">
        <f t="shared" si="4"/>
        <v>6000</v>
      </c>
    </row>
    <row r="65" spans="3:16" ht="18">
      <c r="C65" s="3" t="s">
        <v>0</v>
      </c>
      <c r="D65" s="2">
        <f t="shared" ref="D65:P65" si="5">SUM(D52:D64)</f>
        <v>55500</v>
      </c>
      <c r="E65" s="2">
        <f t="shared" si="5"/>
        <v>55500</v>
      </c>
      <c r="F65" s="2">
        <f t="shared" si="5"/>
        <v>55500</v>
      </c>
      <c r="G65" s="2">
        <f t="shared" si="5"/>
        <v>55500</v>
      </c>
      <c r="H65" s="2">
        <f t="shared" si="5"/>
        <v>55500</v>
      </c>
      <c r="I65" s="2">
        <f t="shared" si="5"/>
        <v>55500</v>
      </c>
      <c r="J65" s="2">
        <f t="shared" si="5"/>
        <v>55500</v>
      </c>
      <c r="K65" s="2">
        <f t="shared" si="5"/>
        <v>55500</v>
      </c>
      <c r="L65" s="2">
        <f t="shared" si="5"/>
        <v>55500</v>
      </c>
      <c r="M65" s="2">
        <f t="shared" si="5"/>
        <v>55500</v>
      </c>
      <c r="N65" s="2">
        <f t="shared" si="5"/>
        <v>55500</v>
      </c>
      <c r="O65" s="2">
        <f t="shared" si="5"/>
        <v>55500</v>
      </c>
      <c r="P65" s="1">
        <f t="shared" si="5"/>
        <v>666000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2021-03-20T04:41:20Z</dcterms:created>
  <dcterms:modified xsi:type="dcterms:W3CDTF">2021-03-20T08:16:54Z</dcterms:modified>
</cp:coreProperties>
</file>