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 DATA\ASHA FOR EDUCATION\"/>
    </mc:Choice>
  </mc:AlternateContent>
  <bookViews>
    <workbookView xWindow="0" yWindow="0" windowWidth="20490" windowHeight="7755" tabRatio="508"/>
  </bookViews>
  <sheets>
    <sheet name="16.Mar.202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E10" i="1"/>
  <c r="F11" i="1" l="1"/>
  <c r="C11" i="1"/>
  <c r="B11" i="1"/>
  <c r="D9" i="1"/>
  <c r="E9" i="1" s="1"/>
  <c r="D8" i="1"/>
  <c r="E8" i="1" s="1"/>
  <c r="D7" i="1"/>
  <c r="E7" i="1" s="1"/>
  <c r="D6" i="1"/>
  <c r="E6" i="1" s="1"/>
  <c r="E5" i="1"/>
  <c r="D4" i="1"/>
  <c r="D11" i="1" s="1"/>
  <c r="E3" i="1"/>
  <c r="E11" i="1" l="1"/>
  <c r="E4" i="1"/>
</calcChain>
</file>

<file path=xl/comments1.xml><?xml version="1.0" encoding="utf-8"?>
<comments xmlns="http://schemas.openxmlformats.org/spreadsheetml/2006/main">
  <authors>
    <author>User</author>
  </authors>
  <commentList>
    <comment ref="F6" authorId="0" shapeId="0">
      <text>
        <r>
          <rPr>
            <b/>
            <sz val="9"/>
            <color indexed="81"/>
            <rFont val="Tahoma"/>
            <family val="2"/>
          </rPr>
          <t>User:</t>
        </r>
        <r>
          <rPr>
            <sz val="9"/>
            <color indexed="81"/>
            <rFont val="Tahoma"/>
            <family val="2"/>
          </rPr>
          <t xml:space="preserve">
Kayal and Kannan
Teachers' higher education</t>
        </r>
      </text>
    </comment>
  </commentList>
</comments>
</file>

<file path=xl/sharedStrings.xml><?xml version="1.0" encoding="utf-8"?>
<sst xmlns="http://schemas.openxmlformats.org/spreadsheetml/2006/main" count="16" uniqueCount="16">
  <si>
    <r>
      <t xml:space="preserve">Asha for Education, St. Louis - Grant request for  - 2022-2023   Olcott Memorial Higher Sec.School ( </t>
    </r>
    <r>
      <rPr>
        <b/>
        <i/>
        <u/>
        <sz val="14"/>
        <color theme="1"/>
        <rFont val="Calibri"/>
        <family val="2"/>
        <scheme val="minor"/>
      </rPr>
      <t>in INR &amp; in lakhs</t>
    </r>
    <r>
      <rPr>
        <b/>
        <sz val="14"/>
        <color theme="1"/>
        <rFont val="Calibri"/>
        <family val="2"/>
        <scheme val="minor"/>
      </rPr>
      <t>)</t>
    </r>
  </si>
  <si>
    <t>Head of Expenses</t>
  </si>
  <si>
    <t>Grant 
received 
for the year 
2021-2022</t>
  </si>
  <si>
    <t>Utilisation 
till
11.Mar.2022</t>
  </si>
  <si>
    <t>Expected
utilisation
till 31.Mar.2022</t>
  </si>
  <si>
    <t>Total expected spending
at the year end 31.Mar.2022</t>
  </si>
  <si>
    <t xml:space="preserve">Grant Proposal
for the year
2022-2023  </t>
  </si>
  <si>
    <r>
      <t>Salaries and allowances:</t>
    </r>
    <r>
      <rPr>
        <sz val="14"/>
        <color theme="1"/>
        <rFont val="Calibri"/>
        <family val="2"/>
        <scheme val="minor"/>
      </rPr>
      <t xml:space="preserve">
Covers the pay &amp;allowances of part of the teaching staff who were supported by Asha in 2021-2022 with 10% increase in dearness allowance and annual increment, excludes ex-gratia payments for Diwali and gratuity payments, if any.</t>
    </r>
  </si>
  <si>
    <r>
      <rPr>
        <b/>
        <sz val="14"/>
        <color theme="1"/>
        <rFont val="Calibri"/>
        <family val="2"/>
        <scheme val="minor"/>
      </rPr>
      <t>Co-curricular activities, annual day, project day and other inter school events:</t>
    </r>
    <r>
      <rPr>
        <sz val="14"/>
        <color theme="1"/>
        <rFont val="Calibri"/>
        <family val="2"/>
        <scheme val="minor"/>
      </rPr>
      <t xml:space="preserve">
Supports the expenses of various activities for the  students beyond the academic scope, like developing their talents in sports, training in leadership qualities, participation in inter school competitions, social awarness programmes, cultural events and show casing their skills in project works and educational tours. </t>
    </r>
  </si>
  <si>
    <t>Nutritional support  for improving immunity levels of students and faculties.</t>
  </si>
  <si>
    <r>
      <rPr>
        <b/>
        <sz val="14"/>
        <color theme="1"/>
        <rFont val="Calibri"/>
        <family val="2"/>
        <scheme val="minor"/>
      </rPr>
      <t>Educational Support:</t>
    </r>
    <r>
      <rPr>
        <sz val="14"/>
        <color theme="1"/>
        <rFont val="Calibri"/>
        <family val="2"/>
        <scheme val="minor"/>
      </rPr>
      <t xml:space="preserve">
Support given to the teaching staff for enhancing their professional skills</t>
    </r>
  </si>
  <si>
    <r>
      <rPr>
        <b/>
        <sz val="14"/>
        <color theme="1"/>
        <rFont val="Calibri"/>
        <family val="2"/>
        <scheme val="minor"/>
      </rPr>
      <t>Reading programme and special classes:</t>
    </r>
    <r>
      <rPr>
        <sz val="14"/>
        <color theme="1"/>
        <rFont val="Calibri"/>
        <family val="2"/>
        <scheme val="minor"/>
      </rPr>
      <t xml:space="preserve">
Improving the reading skills of students for middle level students from standard 6, to enhance reading and comprehension skills. </t>
    </r>
  </si>
  <si>
    <r>
      <rPr>
        <b/>
        <sz val="14"/>
        <color theme="1"/>
        <rFont val="Calibri"/>
        <family val="2"/>
        <scheme val="minor"/>
      </rPr>
      <t>Teachers' empowerment training:</t>
    </r>
    <r>
      <rPr>
        <sz val="14"/>
        <color theme="1"/>
        <rFont val="Calibri"/>
        <family val="2"/>
        <scheme val="minor"/>
      </rPr>
      <t xml:space="preserve">
Enhancing teaching methodologies, participation in work shops for motivating the students, empowering them to  be  confident, care given  for the  improvement of the students in the academics and otherwise,  training in interacting with the parents of the students and  participation in workshops.</t>
    </r>
  </si>
  <si>
    <r>
      <t>Scholarships:</t>
    </r>
    <r>
      <rPr>
        <sz val="14"/>
        <color theme="1"/>
        <rFont val="Calibri"/>
        <family val="2"/>
        <scheme val="minor"/>
      </rPr>
      <t xml:space="preserve">
For the outgoing batches of 2022-2023 for 3 years.</t>
    </r>
  </si>
  <si>
    <r>
      <t xml:space="preserve">Digital initiative:
</t>
    </r>
    <r>
      <rPr>
        <sz val="14"/>
        <color theme="1"/>
        <rFont val="Calibri"/>
        <family val="2"/>
        <scheme val="minor"/>
      </rPr>
      <t xml:space="preserve">Students' tablets internet charges and repair
charges.
</t>
    </r>
  </si>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</sst>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quot;-&quot;??_);_(@_)"/>
  </numFmts>
  <fonts count="7" x14ac:knownFonts="1">
    <font>
      <sz val="11"/>
      <color theme="1"/>
      <name val="Calibri"/>
      <family val="2"/>
      <scheme val="minor"/>
    </font>
    <font>
      <sz val="11"/>
      <color theme="1"/>
      <name val="Calibri"/>
      <family val="2"/>
      <scheme val="minor"/>
    </font>
    <font>
      <b/>
      <sz val="14"/>
      <color theme="1"/>
      <name val="Calibri"/>
      <family val="2"/>
      <scheme val="minor"/>
    </font>
    <font>
      <b/>
      <i/>
      <u/>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theme="3" tint="0.79992065187536243"/>
        <bgColor indexed="64"/>
      </patternFill>
    </fill>
    <fill>
      <patternFill patternType="solid">
        <fgColor rgb="FFFFFF00"/>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0" borderId="1" xfId="0"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2"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2" borderId="5" xfId="0" applyFont="1" applyFill="1" applyBorder="1" applyAlignment="1">
      <alignment horizontal="left" vertical="top" wrapText="1"/>
    </xf>
    <xf numFmtId="0" fontId="4" fillId="2" borderId="5" xfId="0" applyFont="1" applyFill="1" applyBorder="1" applyAlignment="1">
      <alignment horizontal="left" wrapText="1"/>
    </xf>
    <xf numFmtId="0" fontId="2" fillId="2" borderId="5" xfId="0" applyFont="1" applyFill="1" applyBorder="1" applyAlignment="1">
      <alignment horizontal="left" vertical="center" wrapText="1"/>
    </xf>
    <xf numFmtId="0" fontId="4" fillId="2" borderId="5" xfId="0" applyFont="1" applyFill="1" applyBorder="1" applyAlignment="1">
      <alignment vertical="center" wrapText="1"/>
    </xf>
    <xf numFmtId="0" fontId="2" fillId="2" borderId="4" xfId="0" applyFont="1" applyFill="1" applyBorder="1" applyAlignment="1">
      <alignment horizontal="left" vertical="top" wrapText="1"/>
    </xf>
    <xf numFmtId="0" fontId="4" fillId="0" borderId="14" xfId="0" applyFont="1" applyFill="1" applyBorder="1" applyAlignment="1"/>
    <xf numFmtId="2" fontId="2" fillId="3" borderId="6" xfId="1" applyNumberFormat="1" applyFont="1" applyFill="1" applyBorder="1" applyAlignment="1">
      <alignment horizontal="center" vertical="center"/>
    </xf>
    <xf numFmtId="2" fontId="2" fillId="4" borderId="5" xfId="1" applyNumberFormat="1" applyFont="1" applyFill="1" applyBorder="1" applyAlignment="1">
      <alignment horizontal="center" vertical="center"/>
    </xf>
    <xf numFmtId="2" fontId="2" fillId="4" borderId="7" xfId="1" applyNumberFormat="1" applyFont="1" applyFill="1" applyBorder="1" applyAlignment="1">
      <alignment horizontal="center" vertical="center"/>
    </xf>
    <xf numFmtId="2" fontId="2" fillId="4" borderId="8" xfId="1" applyNumberFormat="1" applyFont="1" applyFill="1" applyBorder="1" applyAlignment="1">
      <alignment horizontal="center" vertical="center"/>
    </xf>
    <xf numFmtId="164" fontId="2" fillId="0" borderId="9" xfId="1" applyNumberFormat="1" applyFont="1" applyBorder="1" applyAlignment="1">
      <alignment horizontal="center" vertical="center"/>
    </xf>
    <xf numFmtId="2" fontId="2" fillId="3" borderId="6" xfId="0" applyNumberFormat="1" applyFont="1" applyFill="1" applyBorder="1" applyAlignment="1">
      <alignment horizontal="center" vertical="center"/>
    </xf>
    <xf numFmtId="2" fontId="2" fillId="3" borderId="10" xfId="1" applyNumberFormat="1" applyFont="1" applyFill="1" applyBorder="1" applyAlignment="1">
      <alignment horizontal="center" vertical="center"/>
    </xf>
    <xf numFmtId="2" fontId="2" fillId="4" borderId="4" xfId="1" applyNumberFormat="1" applyFont="1" applyFill="1" applyBorder="1" applyAlignment="1">
      <alignment horizontal="center" vertical="center"/>
    </xf>
    <xf numFmtId="2" fontId="2" fillId="4" borderId="11" xfId="1" applyNumberFormat="1" applyFont="1" applyFill="1" applyBorder="1" applyAlignment="1">
      <alignment horizontal="center" vertical="center"/>
    </xf>
    <xf numFmtId="2" fontId="2" fillId="4" borderId="12" xfId="1" applyNumberFormat="1" applyFont="1" applyFill="1" applyBorder="1" applyAlignment="1">
      <alignment horizontal="center" vertical="center"/>
    </xf>
    <xf numFmtId="164" fontId="2" fillId="3" borderId="7" xfId="1" applyNumberFormat="1" applyFont="1" applyFill="1" applyBorder="1" applyAlignment="1">
      <alignment horizontal="center" vertical="center"/>
    </xf>
    <xf numFmtId="39" fontId="2" fillId="4" borderId="7" xfId="1" applyNumberFormat="1" applyFont="1" applyFill="1" applyBorder="1" applyAlignment="1">
      <alignment horizontal="center" vertical="center"/>
    </xf>
    <xf numFmtId="164" fontId="2" fillId="0" borderId="13" xfId="1" applyNumberFormat="1" applyFont="1" applyBorder="1" applyAlignment="1">
      <alignment horizontal="center" vertical="center"/>
    </xf>
    <xf numFmtId="164" fontId="2" fillId="0" borderId="8" xfId="1"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tabSelected="1" topLeftCell="A7" workbookViewId="0">
      <selection activeCell="C13" sqref="C13"/>
    </sheetView>
  </sheetViews>
  <sheetFormatPr defaultRowHeight="15" x14ac:dyDescent="0.25"/>
  <cols>
    <col min="1" max="1" width="79.5703125" customWidth="1"/>
    <col min="2" max="2" width="17.7109375" customWidth="1"/>
    <col min="3" max="3" width="23.7109375" customWidth="1"/>
    <col min="4" max="4" width="25.85546875" customWidth="1"/>
    <col min="5" max="5" width="25.42578125" customWidth="1"/>
    <col min="6" max="6" width="17.28515625" customWidth="1"/>
  </cols>
  <sheetData>
    <row r="1" spans="1:6" ht="19.5" thickBot="1" x14ac:dyDescent="0.35">
      <c r="A1" s="1" t="s">
        <v>0</v>
      </c>
      <c r="B1" s="2"/>
      <c r="C1" s="2"/>
      <c r="D1" s="3"/>
      <c r="E1" s="2"/>
      <c r="F1" s="15"/>
    </row>
    <row r="2" spans="1:6" ht="86.25" customHeight="1" thickBot="1" x14ac:dyDescent="0.3">
      <c r="A2" s="4" t="s">
        <v>1</v>
      </c>
      <c r="B2" s="5" t="s">
        <v>2</v>
      </c>
      <c r="C2" s="6" t="s">
        <v>3</v>
      </c>
      <c r="D2" s="7" t="s">
        <v>4</v>
      </c>
      <c r="E2" s="8" t="s">
        <v>5</v>
      </c>
      <c r="F2" s="9" t="s">
        <v>6</v>
      </c>
    </row>
    <row r="3" spans="1:6" ht="96" customHeight="1" thickBot="1" x14ac:dyDescent="0.3">
      <c r="A3" s="10" t="s">
        <v>7</v>
      </c>
      <c r="B3" s="16">
        <v>13</v>
      </c>
      <c r="C3" s="17">
        <v>11.84</v>
      </c>
      <c r="D3" s="18">
        <v>1.1599999999999999</v>
      </c>
      <c r="E3" s="19">
        <f t="shared" ref="E3:E10" si="0">C3+D3</f>
        <v>13</v>
      </c>
      <c r="F3" s="20">
        <v>13</v>
      </c>
    </row>
    <row r="4" spans="1:6" ht="135" customHeight="1" thickBot="1" x14ac:dyDescent="0.35">
      <c r="A4" s="11" t="s">
        <v>8</v>
      </c>
      <c r="B4" s="21">
        <v>0.5</v>
      </c>
      <c r="C4" s="17">
        <v>0.38</v>
      </c>
      <c r="D4" s="18">
        <f t="shared" ref="D4:D10" si="1">B4-C4</f>
        <v>0.12</v>
      </c>
      <c r="E4" s="19">
        <f t="shared" si="0"/>
        <v>0.5</v>
      </c>
      <c r="F4" s="20">
        <v>0.5</v>
      </c>
    </row>
    <row r="5" spans="1:6" ht="42.75" customHeight="1" thickBot="1" x14ac:dyDescent="0.3">
      <c r="A5" s="12" t="s">
        <v>9</v>
      </c>
      <c r="B5" s="16">
        <v>1.5</v>
      </c>
      <c r="C5" s="17">
        <v>1.36</v>
      </c>
      <c r="D5" s="18">
        <v>0.14000000000000001</v>
      </c>
      <c r="E5" s="19">
        <f t="shared" si="0"/>
        <v>1.5</v>
      </c>
      <c r="F5" s="20">
        <v>0.5</v>
      </c>
    </row>
    <row r="6" spans="1:6" ht="59.25" customHeight="1" thickBot="1" x14ac:dyDescent="0.3">
      <c r="A6" s="13" t="s">
        <v>10</v>
      </c>
      <c r="B6" s="16">
        <v>0.5</v>
      </c>
      <c r="C6" s="17">
        <v>0</v>
      </c>
      <c r="D6" s="18">
        <f t="shared" si="1"/>
        <v>0.5</v>
      </c>
      <c r="E6" s="19">
        <f t="shared" si="0"/>
        <v>0.5</v>
      </c>
      <c r="F6" s="20">
        <v>0.8</v>
      </c>
    </row>
    <row r="7" spans="1:6" ht="61.5" customHeight="1" thickBot="1" x14ac:dyDescent="0.3">
      <c r="A7" s="12" t="s">
        <v>11</v>
      </c>
      <c r="B7" s="16">
        <v>1</v>
      </c>
      <c r="C7" s="17">
        <v>0.48</v>
      </c>
      <c r="D7" s="18">
        <f t="shared" si="1"/>
        <v>0.52</v>
      </c>
      <c r="E7" s="19">
        <f t="shared" si="0"/>
        <v>1</v>
      </c>
      <c r="F7" s="20">
        <v>0.25</v>
      </c>
    </row>
    <row r="8" spans="1:6" ht="121.5" customHeight="1" thickBot="1" x14ac:dyDescent="0.3">
      <c r="A8" s="14" t="s">
        <v>12</v>
      </c>
      <c r="B8" s="22">
        <v>0</v>
      </c>
      <c r="C8" s="23">
        <v>0</v>
      </c>
      <c r="D8" s="24">
        <f t="shared" si="1"/>
        <v>0</v>
      </c>
      <c r="E8" s="25">
        <f t="shared" si="0"/>
        <v>0</v>
      </c>
      <c r="F8" s="28">
        <v>0.25</v>
      </c>
    </row>
    <row r="9" spans="1:6" ht="47.25" customHeight="1" thickBot="1" x14ac:dyDescent="0.3">
      <c r="A9" s="10" t="s">
        <v>13</v>
      </c>
      <c r="B9" s="16">
        <v>1.5</v>
      </c>
      <c r="C9" s="17">
        <v>1.35</v>
      </c>
      <c r="D9" s="18">
        <f t="shared" si="1"/>
        <v>0.14999999999999991</v>
      </c>
      <c r="E9" s="19">
        <f t="shared" si="0"/>
        <v>1.5</v>
      </c>
      <c r="F9" s="20">
        <v>1.5</v>
      </c>
    </row>
    <row r="10" spans="1:6" ht="66.75" customHeight="1" thickBot="1" x14ac:dyDescent="0.3">
      <c r="A10" s="10" t="s">
        <v>14</v>
      </c>
      <c r="B10" s="16">
        <v>6.5</v>
      </c>
      <c r="C10" s="17">
        <v>5.94</v>
      </c>
      <c r="D10" s="18">
        <f t="shared" si="1"/>
        <v>0.55999999999999961</v>
      </c>
      <c r="E10" s="19">
        <f t="shared" si="0"/>
        <v>6.5</v>
      </c>
      <c r="F10" s="20">
        <v>3</v>
      </c>
    </row>
    <row r="11" spans="1:6" ht="66.75" customHeight="1" thickBot="1" x14ac:dyDescent="0.3">
      <c r="A11" s="4" t="s">
        <v>15</v>
      </c>
      <c r="B11" s="26">
        <f>SUM(B3:B10)</f>
        <v>24.5</v>
      </c>
      <c r="C11" s="27">
        <f>SUM(C3:C10)</f>
        <v>21.35</v>
      </c>
      <c r="D11" s="18">
        <f>SUM(D3:D10)</f>
        <v>3.1499999999999995</v>
      </c>
      <c r="E11" s="18">
        <f>SUM(E3:E10)</f>
        <v>24.5</v>
      </c>
      <c r="F11" s="29">
        <f>SUM(F3:F10)</f>
        <v>19.8</v>
      </c>
    </row>
    <row r="12" spans="1:6" ht="57" customHeight="1" x14ac:dyDescent="0.25"/>
    <row r="13" spans="1:6" ht="182.25" customHeight="1" x14ac:dyDescent="0.25"/>
    <row r="14" spans="1:6" ht="182.25" customHeight="1" x14ac:dyDescent="0.25"/>
    <row r="15" spans="1:6" ht="182.25" customHeight="1" x14ac:dyDescent="0.25"/>
    <row r="16" spans="1:6" ht="182.25" customHeight="1" x14ac:dyDescent="0.25"/>
    <row r="17" ht="182.25" customHeight="1" x14ac:dyDescent="0.25"/>
    <row r="18" ht="182.25" customHeight="1" x14ac:dyDescent="0.25"/>
    <row r="19" ht="63" customHeight="1" x14ac:dyDescent="0.25"/>
    <row r="20" ht="44.25" customHeight="1" x14ac:dyDescent="0.25"/>
    <row r="21" ht="182.25" customHeight="1" x14ac:dyDescent="0.25"/>
  </sheetData>
  <pageMargins left="0.70866141732283472" right="0.70866141732283472" top="0.74803149606299213" bottom="0.74803149606299213" header="0.31496062992125984" footer="0.31496062992125984"/>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16.Mar.2022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2022-03-16T05:02:58Z</cp:lastPrinted>
  <dcterms:created xsi:type="dcterms:W3CDTF">2022-03-16T04:38:24Z</dcterms:created>
  <dcterms:modified xsi:type="dcterms:W3CDTF">2022-03-16T05:40:53Z</dcterms:modified>
</cp:coreProperties>
</file>