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autoCompressPictures="0"/>
  <bookViews>
    <workbookView xWindow="0" yWindow="0" windowWidth="19200" windowHeight="6380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" i="1" l="1"/>
  <c r="D7" i="2"/>
  <c r="C5" i="1"/>
  <c r="D5" i="1"/>
  <c r="E5" i="1"/>
  <c r="F5" i="1"/>
  <c r="G5" i="1"/>
  <c r="H5" i="1"/>
  <c r="I5" i="1"/>
  <c r="J5" i="1"/>
  <c r="K5" i="1"/>
  <c r="L5" i="1"/>
  <c r="M5" i="1"/>
  <c r="N5" i="1"/>
  <c r="O22" i="1"/>
  <c r="O21" i="1"/>
  <c r="O20" i="1"/>
  <c r="O19" i="1"/>
  <c r="O18" i="1"/>
  <c r="I17" i="1"/>
  <c r="J17" i="1"/>
  <c r="K17" i="1"/>
  <c r="L17" i="1"/>
  <c r="M17" i="1"/>
  <c r="N17" i="1"/>
  <c r="O16" i="1"/>
  <c r="I15" i="1"/>
  <c r="O15" i="1"/>
  <c r="C14" i="1"/>
  <c r="D14" i="1"/>
  <c r="E14" i="1"/>
  <c r="F14" i="1"/>
  <c r="G14" i="1"/>
  <c r="H14" i="1"/>
  <c r="I14" i="1"/>
  <c r="J14" i="1"/>
  <c r="K14" i="1"/>
  <c r="L14" i="1"/>
  <c r="M14" i="1"/>
  <c r="N14" i="1"/>
  <c r="O13" i="1"/>
  <c r="D12" i="1"/>
  <c r="D11" i="1"/>
  <c r="E11" i="1"/>
  <c r="F11" i="1"/>
  <c r="G11" i="1"/>
  <c r="H11" i="1"/>
  <c r="I11" i="1"/>
  <c r="J11" i="1"/>
  <c r="K11" i="1"/>
  <c r="L11" i="1"/>
  <c r="M11" i="1"/>
  <c r="N11" i="1"/>
  <c r="O10" i="1"/>
  <c r="H9" i="1"/>
  <c r="I9" i="1"/>
  <c r="J9" i="1"/>
  <c r="K9" i="1"/>
  <c r="L9" i="1"/>
  <c r="M9" i="1"/>
  <c r="N9" i="1"/>
  <c r="D9" i="1"/>
  <c r="E9" i="1"/>
  <c r="D8" i="1"/>
  <c r="E8" i="1"/>
  <c r="F8" i="1"/>
  <c r="G8" i="1"/>
  <c r="H8" i="1"/>
  <c r="I8" i="1"/>
  <c r="J8" i="1"/>
  <c r="K8" i="1"/>
  <c r="L8" i="1"/>
  <c r="M8" i="1"/>
  <c r="N8" i="1"/>
  <c r="D7" i="1"/>
  <c r="E7" i="1"/>
  <c r="F7" i="1"/>
  <c r="G7" i="1"/>
  <c r="H7" i="1"/>
  <c r="I7" i="1"/>
  <c r="J7" i="1"/>
  <c r="K7" i="1"/>
  <c r="L7" i="1"/>
  <c r="M7" i="1"/>
  <c r="N7" i="1"/>
  <c r="O6" i="1"/>
  <c r="O5" i="1"/>
  <c r="O9" i="1"/>
  <c r="O7" i="1"/>
  <c r="O8" i="1"/>
  <c r="O14" i="1"/>
  <c r="O11" i="1"/>
  <c r="O17" i="1"/>
  <c r="E12" i="1"/>
  <c r="F12" i="1"/>
  <c r="G12" i="1"/>
  <c r="H12" i="1"/>
  <c r="I12" i="1"/>
  <c r="J12" i="1"/>
  <c r="M12" i="1"/>
  <c r="N12" i="1"/>
  <c r="O12" i="1"/>
  <c r="O23" i="1"/>
</calcChain>
</file>

<file path=xl/sharedStrings.xml><?xml version="1.0" encoding="utf-8"?>
<sst xmlns="http://schemas.openxmlformats.org/spreadsheetml/2006/main" count="40" uniqueCount="40">
  <si>
    <t>PROJECTED EXPENSES FOR THE PERIOD JULY 2017 - JUNE 2018</t>
  </si>
  <si>
    <t>Sl</t>
  </si>
  <si>
    <t>Particulars</t>
  </si>
  <si>
    <t>July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</si>
  <si>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</si>
  <si>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</si>
  <si>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</si>
  <si>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</si>
  <si>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</si>
  <si>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</si>
  <si>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</si>
  <si>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</si>
  <si>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</si>
  <si>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</si>
  <si>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June</t>
  </si>
  <si>
    <t>Total</t>
  </si>
  <si>
    <t>Salary</t>
  </si>
  <si>
    <t>Honorarium</t>
  </si>
  <si>
    <t>Hospital visit</t>
  </si>
  <si>
    <t>Telephone</t>
  </si>
  <si>
    <t>Books &amp; Periodicals</t>
  </si>
  <si>
    <t>Educational materials</t>
  </si>
  <si>
    <t>Cleaning charges</t>
  </si>
  <si>
    <t>Printing &amp; Stationery</t>
  </si>
  <si>
    <t>Exam Fees</t>
  </si>
  <si>
    <t>Refreshment students</t>
  </si>
  <si>
    <t>Field Visit</t>
  </si>
  <si>
    <t>Guest Lecture</t>
  </si>
  <si>
    <t>Village visits</t>
  </si>
  <si>
    <t>Maintenace office equip</t>
  </si>
  <si>
    <t>BSS Renewal fee</t>
  </si>
  <si>
    <t>Uniform - 3 Sets</t>
  </si>
  <si>
    <t>Hostel</t>
  </si>
  <si>
    <t>SALARY DETAILS</t>
  </si>
  <si>
    <t>THENMOZHI</t>
  </si>
  <si>
    <t>PRIYADARSHINI</t>
  </si>
  <si>
    <t>VIJI</t>
  </si>
  <si>
    <t>TOTAL</t>
  </si>
  <si>
    <t>Hand outs -career guidance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</si>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</sst>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Times New Roman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Font="1"/>
    <xf numFmtId="0" fontId="0" fillId="0" borderId="0" xfId="0" applyAlignment="1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3" fontId="2" fillId="0" borderId="1" xfId="1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left"/>
    </xf>
    <xf numFmtId="3" fontId="2" fillId="0" borderId="0" xfId="1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3" fontId="2" fillId="0" borderId="1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3"/>
  <sheetViews>
    <sheetView tabSelected="1" topLeftCell="A7" workbookViewId="0">
      <selection activeCell="C5" sqref="C5"/>
    </sheetView>
  </sheetViews>
  <sheetFormatPr baseColWidth="10" defaultColWidth="8.83203125" defaultRowHeight="14" x14ac:dyDescent="0"/>
  <cols>
    <col min="1" max="1" width="9.33203125" bestFit="1" customWidth="1"/>
    <col min="2" max="2" width="25.6640625" customWidth="1"/>
    <col min="3" max="3" width="10.83203125" bestFit="1" customWidth="1"/>
    <col min="4" max="8" width="9.33203125" bestFit="1" customWidth="1"/>
    <col min="9" max="9" width="9.5" bestFit="1" customWidth="1"/>
    <col min="10" max="10" width="9.6640625" bestFit="1" customWidth="1"/>
    <col min="11" max="14" width="9.33203125" bestFit="1" customWidth="1"/>
    <col min="15" max="15" width="12.5" bestFit="1" customWidth="1"/>
  </cols>
  <sheetData>
    <row r="1" spans="1:15">
      <c r="A1" t="s">
        <v>0</v>
      </c>
    </row>
    <row r="2" spans="1:15">
      <c r="B2" s="1"/>
      <c r="C2" s="2"/>
      <c r="D2" s="2"/>
      <c r="E2" s="2"/>
      <c r="F2" s="2"/>
      <c r="G2" s="2"/>
      <c r="H2" s="2"/>
      <c r="I2" s="2"/>
    </row>
    <row r="3" spans="1: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</row>
    <row r="4" spans="1:15" ht="15">
      <c r="A4" s="4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>
      <c r="A5" s="3">
        <v>1</v>
      </c>
      <c r="B5" s="6" t="s">
        <v>16</v>
      </c>
      <c r="C5" s="7">
        <f>Sheet2!D7</f>
        <v>58000</v>
      </c>
      <c r="D5" s="7">
        <f>C5</f>
        <v>58000</v>
      </c>
      <c r="E5" s="7">
        <f t="shared" ref="E5:K5" si="0">D5</f>
        <v>58000</v>
      </c>
      <c r="F5" s="7">
        <f t="shared" si="0"/>
        <v>58000</v>
      </c>
      <c r="G5" s="7">
        <f t="shared" si="0"/>
        <v>58000</v>
      </c>
      <c r="H5" s="7">
        <f t="shared" si="0"/>
        <v>58000</v>
      </c>
      <c r="I5" s="7">
        <f t="shared" si="0"/>
        <v>58000</v>
      </c>
      <c r="J5" s="7">
        <f t="shared" si="0"/>
        <v>58000</v>
      </c>
      <c r="K5" s="7">
        <f t="shared" si="0"/>
        <v>58000</v>
      </c>
      <c r="L5" s="7">
        <f>K5</f>
        <v>58000</v>
      </c>
      <c r="M5" s="7">
        <f>L5</f>
        <v>58000</v>
      </c>
      <c r="N5" s="7">
        <f>M5</f>
        <v>58000</v>
      </c>
      <c r="O5" s="7">
        <f>SUM(C5:N5)</f>
        <v>696000</v>
      </c>
    </row>
    <row r="6" spans="1:15" ht="15">
      <c r="A6" s="4">
        <v>2</v>
      </c>
      <c r="B6" s="6" t="s">
        <v>17</v>
      </c>
      <c r="C6" s="7">
        <v>12000</v>
      </c>
      <c r="D6" s="7">
        <v>12000</v>
      </c>
      <c r="E6" s="7">
        <v>12000</v>
      </c>
      <c r="F6" s="7">
        <v>12000</v>
      </c>
      <c r="G6" s="7">
        <v>12000</v>
      </c>
      <c r="H6" s="7">
        <v>12000</v>
      </c>
      <c r="I6" s="7">
        <v>12000</v>
      </c>
      <c r="J6" s="7">
        <v>12000</v>
      </c>
      <c r="K6" s="7">
        <v>12000</v>
      </c>
      <c r="L6" s="7">
        <v>12000</v>
      </c>
      <c r="M6" s="7">
        <v>12000</v>
      </c>
      <c r="N6" s="7">
        <v>12000</v>
      </c>
      <c r="O6" s="7">
        <f t="shared" ref="O6:O21" si="1">SUM(C6:N6)</f>
        <v>144000</v>
      </c>
    </row>
    <row r="7" spans="1:15">
      <c r="A7" s="3">
        <v>3</v>
      </c>
      <c r="B7" s="6" t="s">
        <v>18</v>
      </c>
      <c r="C7" s="7">
        <v>800</v>
      </c>
      <c r="D7" s="7">
        <f>C7</f>
        <v>800</v>
      </c>
      <c r="E7" s="7">
        <f>D7</f>
        <v>800</v>
      </c>
      <c r="F7" s="7">
        <f t="shared" ref="F7:N7" si="2">E7</f>
        <v>800</v>
      </c>
      <c r="G7" s="7">
        <f t="shared" si="2"/>
        <v>800</v>
      </c>
      <c r="H7" s="7">
        <f t="shared" si="2"/>
        <v>800</v>
      </c>
      <c r="I7" s="7">
        <f t="shared" si="2"/>
        <v>800</v>
      </c>
      <c r="J7" s="7">
        <f t="shared" si="2"/>
        <v>800</v>
      </c>
      <c r="K7" s="7">
        <f t="shared" si="2"/>
        <v>800</v>
      </c>
      <c r="L7" s="7">
        <f t="shared" si="2"/>
        <v>800</v>
      </c>
      <c r="M7" s="7">
        <f t="shared" si="2"/>
        <v>800</v>
      </c>
      <c r="N7" s="7">
        <f t="shared" si="2"/>
        <v>800</v>
      </c>
      <c r="O7" s="7">
        <f t="shared" si="1"/>
        <v>9600</v>
      </c>
    </row>
    <row r="8" spans="1:15" ht="15">
      <c r="A8" s="4">
        <v>4</v>
      </c>
      <c r="B8" s="6" t="s">
        <v>19</v>
      </c>
      <c r="C8" s="7">
        <v>3500</v>
      </c>
      <c r="D8" s="7">
        <f>C8</f>
        <v>3500</v>
      </c>
      <c r="E8" s="7">
        <f t="shared" ref="E8:N9" si="3">D8</f>
        <v>3500</v>
      </c>
      <c r="F8" s="7">
        <f t="shared" si="3"/>
        <v>3500</v>
      </c>
      <c r="G8" s="7">
        <f t="shared" si="3"/>
        <v>3500</v>
      </c>
      <c r="H8" s="7">
        <f t="shared" si="3"/>
        <v>3500</v>
      </c>
      <c r="I8" s="7">
        <f t="shared" si="3"/>
        <v>3500</v>
      </c>
      <c r="J8" s="7">
        <f t="shared" si="3"/>
        <v>3500</v>
      </c>
      <c r="K8" s="7">
        <f t="shared" si="3"/>
        <v>3500</v>
      </c>
      <c r="L8" s="7">
        <f t="shared" si="3"/>
        <v>3500</v>
      </c>
      <c r="M8" s="7">
        <f t="shared" si="3"/>
        <v>3500</v>
      </c>
      <c r="N8" s="7">
        <f t="shared" si="3"/>
        <v>3500</v>
      </c>
      <c r="O8" s="7">
        <f t="shared" si="1"/>
        <v>42000</v>
      </c>
    </row>
    <row r="9" spans="1:15">
      <c r="A9" s="3">
        <v>5</v>
      </c>
      <c r="B9" s="6" t="s">
        <v>20</v>
      </c>
      <c r="C9" s="7">
        <v>200</v>
      </c>
      <c r="D9" s="7">
        <f>C9</f>
        <v>200</v>
      </c>
      <c r="E9" s="7">
        <f t="shared" si="3"/>
        <v>200</v>
      </c>
      <c r="F9" s="7">
        <v>800</v>
      </c>
      <c r="G9" s="7">
        <v>200</v>
      </c>
      <c r="H9" s="7">
        <f t="shared" si="3"/>
        <v>200</v>
      </c>
      <c r="I9" s="7">
        <f t="shared" si="3"/>
        <v>200</v>
      </c>
      <c r="J9" s="7">
        <f t="shared" si="3"/>
        <v>200</v>
      </c>
      <c r="K9" s="7">
        <f t="shared" si="3"/>
        <v>200</v>
      </c>
      <c r="L9" s="7">
        <f t="shared" si="3"/>
        <v>200</v>
      </c>
      <c r="M9" s="7">
        <f t="shared" si="3"/>
        <v>200</v>
      </c>
      <c r="N9" s="7">
        <f t="shared" si="3"/>
        <v>200</v>
      </c>
      <c r="O9" s="7">
        <f t="shared" si="1"/>
        <v>3000</v>
      </c>
    </row>
    <row r="10" spans="1:15" ht="15">
      <c r="A10" s="4">
        <v>6</v>
      </c>
      <c r="B10" s="6" t="s">
        <v>21</v>
      </c>
      <c r="C10" s="7">
        <v>12000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f t="shared" si="1"/>
        <v>12000</v>
      </c>
    </row>
    <row r="11" spans="1:15">
      <c r="A11" s="3">
        <v>7</v>
      </c>
      <c r="B11" s="6" t="s">
        <v>22</v>
      </c>
      <c r="C11" s="7">
        <v>800</v>
      </c>
      <c r="D11" s="7">
        <f>C11</f>
        <v>800</v>
      </c>
      <c r="E11" s="7">
        <f t="shared" ref="E11:N12" si="4">D11</f>
        <v>800</v>
      </c>
      <c r="F11" s="7">
        <f t="shared" si="4"/>
        <v>800</v>
      </c>
      <c r="G11" s="7">
        <f t="shared" si="4"/>
        <v>800</v>
      </c>
      <c r="H11" s="7">
        <f t="shared" si="4"/>
        <v>800</v>
      </c>
      <c r="I11" s="7">
        <f t="shared" si="4"/>
        <v>800</v>
      </c>
      <c r="J11" s="7">
        <f t="shared" si="4"/>
        <v>800</v>
      </c>
      <c r="K11" s="7">
        <f t="shared" si="4"/>
        <v>800</v>
      </c>
      <c r="L11" s="7">
        <f t="shared" si="4"/>
        <v>800</v>
      </c>
      <c r="M11" s="7">
        <f t="shared" si="4"/>
        <v>800</v>
      </c>
      <c r="N11" s="7">
        <f t="shared" si="4"/>
        <v>800</v>
      </c>
      <c r="O11" s="7">
        <f t="shared" si="1"/>
        <v>9600</v>
      </c>
    </row>
    <row r="12" spans="1:15" ht="15">
      <c r="A12" s="4">
        <v>8</v>
      </c>
      <c r="B12" s="6" t="s">
        <v>23</v>
      </c>
      <c r="C12" s="7">
        <v>500</v>
      </c>
      <c r="D12" s="7">
        <f>C12</f>
        <v>500</v>
      </c>
      <c r="E12" s="7">
        <f t="shared" si="4"/>
        <v>500</v>
      </c>
      <c r="F12" s="7">
        <f t="shared" si="4"/>
        <v>500</v>
      </c>
      <c r="G12" s="7">
        <f t="shared" si="4"/>
        <v>500</v>
      </c>
      <c r="H12" s="7">
        <f t="shared" si="4"/>
        <v>500</v>
      </c>
      <c r="I12" s="7">
        <f t="shared" si="4"/>
        <v>500</v>
      </c>
      <c r="J12" s="7">
        <f t="shared" si="4"/>
        <v>500</v>
      </c>
      <c r="K12" s="7">
        <v>1500</v>
      </c>
      <c r="L12" s="7">
        <v>1500</v>
      </c>
      <c r="M12" s="7">
        <f>J12</f>
        <v>500</v>
      </c>
      <c r="N12" s="7">
        <f t="shared" si="4"/>
        <v>500</v>
      </c>
      <c r="O12" s="7">
        <f t="shared" si="1"/>
        <v>8000</v>
      </c>
    </row>
    <row r="13" spans="1:15">
      <c r="A13" s="3">
        <v>9</v>
      </c>
      <c r="B13" s="6" t="s">
        <v>24</v>
      </c>
      <c r="C13" s="7"/>
      <c r="D13" s="7"/>
      <c r="E13" s="7"/>
      <c r="F13" s="7"/>
      <c r="G13" s="7"/>
      <c r="H13" s="7"/>
      <c r="I13" s="7"/>
      <c r="J13" s="7">
        <f>30*1500+28*1500</f>
        <v>87000</v>
      </c>
      <c r="K13" s="7"/>
      <c r="L13" s="7"/>
      <c r="M13" s="7"/>
      <c r="N13" s="7"/>
      <c r="O13" s="7">
        <f t="shared" si="1"/>
        <v>87000</v>
      </c>
    </row>
    <row r="14" spans="1:15" ht="15">
      <c r="A14" s="4">
        <v>10</v>
      </c>
      <c r="B14" s="6" t="s">
        <v>25</v>
      </c>
      <c r="C14" s="8">
        <f>8*10*30</f>
        <v>2400</v>
      </c>
      <c r="D14" s="8">
        <f>C14</f>
        <v>2400</v>
      </c>
      <c r="E14" s="8">
        <f t="shared" ref="E14:N14" si="5">D14</f>
        <v>2400</v>
      </c>
      <c r="F14" s="8">
        <f t="shared" si="5"/>
        <v>2400</v>
      </c>
      <c r="G14" s="8">
        <f t="shared" si="5"/>
        <v>2400</v>
      </c>
      <c r="H14" s="8">
        <f t="shared" si="5"/>
        <v>2400</v>
      </c>
      <c r="I14" s="8">
        <f t="shared" si="5"/>
        <v>2400</v>
      </c>
      <c r="J14" s="8">
        <f t="shared" si="5"/>
        <v>2400</v>
      </c>
      <c r="K14" s="8">
        <f t="shared" si="5"/>
        <v>2400</v>
      </c>
      <c r="L14" s="8">
        <f t="shared" si="5"/>
        <v>2400</v>
      </c>
      <c r="M14" s="8">
        <f t="shared" si="5"/>
        <v>2400</v>
      </c>
      <c r="N14" s="8">
        <f t="shared" si="5"/>
        <v>2400</v>
      </c>
      <c r="O14" s="7">
        <f t="shared" si="1"/>
        <v>28800</v>
      </c>
    </row>
    <row r="15" spans="1:15">
      <c r="A15" s="3">
        <v>11</v>
      </c>
      <c r="B15" s="6" t="s">
        <v>26</v>
      </c>
      <c r="C15" s="8"/>
      <c r="D15" s="8"/>
      <c r="E15" s="8"/>
      <c r="F15" s="8"/>
      <c r="G15" s="8"/>
      <c r="H15" s="8">
        <v>7500</v>
      </c>
      <c r="I15" s="8">
        <f>H15</f>
        <v>7500</v>
      </c>
      <c r="J15" s="8">
        <v>5000</v>
      </c>
      <c r="K15" s="8"/>
      <c r="L15" s="8"/>
      <c r="M15" s="8"/>
      <c r="N15" s="8"/>
      <c r="O15" s="7">
        <f t="shared" si="1"/>
        <v>20000</v>
      </c>
    </row>
    <row r="16" spans="1:15" ht="15">
      <c r="A16" s="4">
        <v>12</v>
      </c>
      <c r="B16" s="6" t="s">
        <v>27</v>
      </c>
      <c r="C16" s="8"/>
      <c r="D16" s="8"/>
      <c r="E16" s="8"/>
      <c r="F16" s="8"/>
      <c r="G16" s="8"/>
      <c r="H16" s="8"/>
      <c r="I16" s="7"/>
      <c r="J16" s="8">
        <v>5000</v>
      </c>
      <c r="K16" s="8"/>
      <c r="L16" s="8"/>
      <c r="M16" s="8"/>
      <c r="N16" s="8"/>
      <c r="O16" s="7">
        <f t="shared" si="1"/>
        <v>5000</v>
      </c>
    </row>
    <row r="17" spans="1:15">
      <c r="A17" s="3">
        <v>13</v>
      </c>
      <c r="B17" s="6" t="s">
        <v>28</v>
      </c>
      <c r="C17" s="7"/>
      <c r="D17" s="7"/>
      <c r="E17" s="7"/>
      <c r="F17" s="7"/>
      <c r="G17" s="7"/>
      <c r="H17" s="7">
        <v>2000</v>
      </c>
      <c r="I17" s="7">
        <f>H17</f>
        <v>2000</v>
      </c>
      <c r="J17" s="7">
        <f t="shared" ref="J17:N17" si="6">I17</f>
        <v>2000</v>
      </c>
      <c r="K17" s="7">
        <f t="shared" si="6"/>
        <v>2000</v>
      </c>
      <c r="L17" s="7">
        <f t="shared" si="6"/>
        <v>2000</v>
      </c>
      <c r="M17" s="7">
        <f t="shared" si="6"/>
        <v>2000</v>
      </c>
      <c r="N17" s="7">
        <f t="shared" si="6"/>
        <v>2000</v>
      </c>
      <c r="O17" s="7">
        <f t="shared" si="1"/>
        <v>14000</v>
      </c>
    </row>
    <row r="18" spans="1:15" ht="15">
      <c r="A18" s="4">
        <v>14</v>
      </c>
      <c r="B18" s="6" t="s">
        <v>29</v>
      </c>
      <c r="C18" s="7"/>
      <c r="D18" s="7"/>
      <c r="E18" s="7"/>
      <c r="F18" s="7"/>
      <c r="G18" s="7"/>
      <c r="H18" s="7">
        <v>15000</v>
      </c>
      <c r="I18" s="7"/>
      <c r="J18" s="7"/>
      <c r="K18" s="7"/>
      <c r="L18" s="7"/>
      <c r="M18" s="7"/>
      <c r="N18" s="7"/>
      <c r="O18" s="7">
        <f t="shared" si="1"/>
        <v>15000</v>
      </c>
    </row>
    <row r="19" spans="1:15">
      <c r="A19" s="3">
        <v>15</v>
      </c>
      <c r="B19" s="6" t="s">
        <v>30</v>
      </c>
      <c r="C19" s="7">
        <v>15000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>
        <f t="shared" si="1"/>
        <v>15000</v>
      </c>
    </row>
    <row r="20" spans="1:15" ht="15.75" customHeight="1">
      <c r="A20" s="4">
        <v>16</v>
      </c>
      <c r="B20" s="6" t="s">
        <v>31</v>
      </c>
      <c r="C20" s="7">
        <v>40000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7">
        <f t="shared" si="1"/>
        <v>40000</v>
      </c>
    </row>
    <row r="21" spans="1:15">
      <c r="A21" s="3">
        <v>17</v>
      </c>
      <c r="B21" s="6" t="s">
        <v>32</v>
      </c>
      <c r="C21" s="8">
        <v>100000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>
        <f t="shared" si="1"/>
        <v>100000</v>
      </c>
    </row>
    <row r="22" spans="1:15" ht="15.75" customHeight="1">
      <c r="A22" s="11">
        <v>18</v>
      </c>
      <c r="B22" s="10" t="s">
        <v>38</v>
      </c>
      <c r="C22" s="15"/>
      <c r="D22" s="9"/>
      <c r="E22" s="9"/>
      <c r="F22" s="9"/>
      <c r="G22" s="9"/>
      <c r="H22" s="9"/>
      <c r="I22" s="8">
        <v>10000</v>
      </c>
      <c r="J22" s="9"/>
      <c r="K22" s="9"/>
      <c r="L22" s="9"/>
      <c r="M22" s="9"/>
      <c r="N22" s="9"/>
      <c r="O22" s="7">
        <f>SUM(D22:N22)</f>
        <v>10000</v>
      </c>
    </row>
    <row r="23" spans="1:15">
      <c r="A23" s="12"/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6" t="s">
        <v>39</v>
      </c>
      <c r="N23" s="7"/>
      <c r="O23" s="7">
        <f>SUM(O5:O22)</f>
        <v>1259000</v>
      </c>
    </row>
  </sheetData>
  <pageMargins left="0.7" right="0.7" top="0.75" bottom="0.75" header="0.3" footer="0.3"/>
  <pageSetup scale="76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F15" sqref="F15"/>
    </sheetView>
  </sheetViews>
  <sheetFormatPr baseColWidth="10" defaultColWidth="8.83203125" defaultRowHeight="14" x14ac:dyDescent="0"/>
  <sheetData>
    <row r="1" spans="1:4">
      <c r="A1" t="s">
        <v>33</v>
      </c>
    </row>
    <row r="3" spans="1:4">
      <c r="A3" t="s">
        <v>34</v>
      </c>
      <c r="D3">
        <v>35000</v>
      </c>
    </row>
    <row r="4" spans="1:4">
      <c r="A4" t="s">
        <v>35</v>
      </c>
      <c r="D4">
        <v>12000</v>
      </c>
    </row>
    <row r="5" spans="1:4">
      <c r="A5" t="s">
        <v>36</v>
      </c>
      <c r="D5">
        <v>11000</v>
      </c>
    </row>
    <row r="7" spans="1:4">
      <c r="A7" t="s">
        <v>37</v>
      </c>
      <c r="D7">
        <f>SUM(D3:D6)</f>
        <v>58000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sarvavidya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Rahul Batra</cp:lastModifiedBy>
  <cp:lastPrinted>2017-08-16T10:26:48Z</cp:lastPrinted>
  <dcterms:created xsi:type="dcterms:W3CDTF">2017-08-12T08:46:44Z</dcterms:created>
  <dcterms:modified xsi:type="dcterms:W3CDTF">2017-10-25T07:51:49Z</dcterms:modified>
</cp:coreProperties>
</file>